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Questa_cartella_di_lavoro" defaultThemeVersion="124226"/>
  <mc:AlternateContent xmlns:mc="http://schemas.openxmlformats.org/markup-compatibility/2006">
    <mc:Choice Requires="x15">
      <x15ac:absPath xmlns:x15ac="http://schemas.microsoft.com/office/spreadsheetml/2010/11/ac" url="F:\DOCUMENTI 2021 02 28\Leggi\ORDINE GORIZIA\2021 03 11 PTPCT\2 CUP TRASPARENZA SPEDITO ALL'ORDINE\"/>
    </mc:Choice>
  </mc:AlternateContent>
  <xr:revisionPtr revIDLastSave="0" documentId="13_ncr:1_{758C0AD8-482F-43D4-AB02-8FFD161B50C3}" xr6:coauthVersionLast="46" xr6:coauthVersionMax="46" xr10:uidLastSave="{00000000-0000-0000-0000-000000000000}"/>
  <bookViews>
    <workbookView xWindow="-108" yWindow="-108" windowWidth="15636" windowHeight="9432" firstSheet="12" activeTab="1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OCC" sheetId="13" r:id="rId14"/>
    <sheet name="M Controlli, verifiche .." sheetId="24" r:id="rId15"/>
  </sheets>
  <externalReferences>
    <externalReference r:id="rId16"/>
    <externalReference r:id="rId17"/>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'L OCC'!#REF!</definedName>
    <definedName name="_xlnm._FilterDatabase" localSheetId="14"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pubblici'!$A$1:$H$31</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'L OCC'!$A$1:$H$11</definedName>
    <definedName name="_xlnm.Print_Area" localSheetId="14">'M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4">#REF!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4">#REF!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4">#REF!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4">#REF!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4">'M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4">#REF!</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<sst xmlns="http://schemas.openxmlformats.org/spreadsheetml/2006/main" count="964" uniqueCount="548">
  <si>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</si>
  <si>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</si>
  <si>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</si>
  <si>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</si>
  <si>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</si>
  <si>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</si>
  <si>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</si>
  <si>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</si>
  <si>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</si>
  <si>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</si>
  <si>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</si>
  <si>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</si>
  <si>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</si>
  <si>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</si>
  <si>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</si>
  <si>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</si>
  <si>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</si>
  <si>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</si>
  <si>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</si>
  <si>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</si>
  <si>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</si>
  <si>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</si>
  <si>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</si>
  <si>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</si>
  <si>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</si>
  <si>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</si>
  <si>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</si>
  <si>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</si>
  <si>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</si>
  <si>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</si>
  <si>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</si>
  <si>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</si>
  <si>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</si>
  <si>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</si>
  <si>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</si>
  <si>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</si>
  <si>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</si>
  <si>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</si>
  <si>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</si>
  <si>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</si>
  <si>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</si>
  <si>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</si>
  <si>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</si>
  <si>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</si>
  <si>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</si>
  <si>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</si>
  <si>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</si>
  <si>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</si>
  <si>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</si>
  <si>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</si>
  <si>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</si>
  <si>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</si>
  <si>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</si>
  <si>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</si>
  <si>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</si>
  <si>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</si>
  <si>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</si>
  <si>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</si>
  <si>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</si>
  <si>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</si>
  <si>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</si>
  <si>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</si>
  <si>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</si>
  <si>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</si>
  <si>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</si>
  <si>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</si>
  <si>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</si>
  <si>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</si>
  <si>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</si>
  <si>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</si>
  <si>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</si>
  <si>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</si>
  <si>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</si>
  <si>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</si>
  <si>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</si>
  <si>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</si>
  <si>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</si>
  <si>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</si>
  <si>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</si>
  <si>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</si>
  <si>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</si>
  <si>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</si>
  <si>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</si>
  <si>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</si>
  <si>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</si>
  <si>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</si>
  <si>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</si>
  <si>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</si>
  <si>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</si>
  <si>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</si>
  <si>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</si>
  <si>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</si>
  <si>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</si>
  <si>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</si>
  <si>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</si>
  <si>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</si>
  <si>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</si>
  <si>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</si>
  <si>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</si>
  <si>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</si>
  <si>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</si>
  <si>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</si>
  <si>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</si>
  <si>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</si>
  <si>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</si>
  <si>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</si>
  <si>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</si>
  <si>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</si>
  <si>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</si>
  <si>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</si>
  <si>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</si>
  <si>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</si>
  <si>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</si>
  <si>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</si>
  <si>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</si>
  <si>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</si>
  <si>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</si>
  <si>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</si>
  <si>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</si>
  <si>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</si>
  <si>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</si>
  <si>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</si>
  <si>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</si>
  <si>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</si>
  <si>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</si>
  <si>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</si>
  <si>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</si>
  <si>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</si>
  <si>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</si>
  <si>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</si>
  <si>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</si>
  <si>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</si>
  <si>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</si>
  <si>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</si>
  <si>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</si>
  <si>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</si>
  <si>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</si>
  <si>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</si>
  <si>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</si>
  <si>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</si>
  <si>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</si>
  <si>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</si>
  <si>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</si>
  <si>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</si>
  <si>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</si>
  <si>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</si>
  <si>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</si>
  <si>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</si>
  <si>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</si>
  <si>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</si>
  <si>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</si>
  <si>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</si>
  <si>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</si>
  <si>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</si>
  <si>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</si>
  <si>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</si>
  <si>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</si>
  <si>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</si>
  <si>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</si>
  <si>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</si>
  <si>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</si>
  <si>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</si>
  <si>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</si>
  <si>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</si>
  <si>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</si>
  <si>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</si>
  <si>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</si>
  <si>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</si>
  <si>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</si>
  <si>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</si>
  <si>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</si>
  <si>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</si>
  <si>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</si>
  <si>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</si>
  <si>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</si>
  <si>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</si>
  <si>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</si>
  <si>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</si>
  <si>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</si>
  <si>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</si>
  <si>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</si>
  <si>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</si>
  <si>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</si>
  <si>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</si>
  <si>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</si>
  <si>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</si>
  <si>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</si>
  <si>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</si>
  <si>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</si>
  <si>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</si>
  <si>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</si>
  <si>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Presentazione della documentazione da parte del debitore</t>
  </si>
  <si>
    <t>Nomina del Gestore</t>
  </si>
  <si>
    <t>Verifica periodica attività del Gestore</t>
  </si>
  <si>
    <t>Tenuta albo e rendicontazione al Ministero della Giustizia</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</si>
  <si>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</si>
  <si>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</si>
  <si>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</si>
  <si>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</si>
  <si>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</si>
  <si>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</si>
  <si>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</si>
  <si>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</si>
  <si>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</si>
  <si>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</si>
  <si>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</si>
  <si>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</si>
  <si>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</si>
  <si>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</si>
  <si>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</si>
  <si>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</si>
  <si>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</si>
  <si>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</si>
  <si>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</si>
  <si>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</si>
  <si>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</si>
  <si>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</si>
  <si>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</si>
  <si>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</si>
  <si>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</si>
  <si>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</si>
  <si>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</si>
  <si>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</si>
  <si>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</si>
  <si>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</si>
  <si>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</si>
  <si>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</si>
  <si>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</si>
  <si>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</si>
  <si>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</si>
  <si>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</si>
  <si>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</si>
  <si>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</si>
  <si>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</si>
  <si>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</si>
  <si>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</si>
  <si>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</si>
  <si>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</si>
  <si>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</si>
  <si>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</si>
  <si>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</si>
  <si>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</si>
  <si>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</si>
  <si>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</si>
  <si>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</si>
  <si>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</si>
  <si>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</si>
  <si>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</si>
  <si>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</si>
  <si>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</si>
  <si>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</si>
  <si>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</si>
  <si>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</si>
  <si>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</si>
  <si>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</si>
  <si>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</si>
  <si>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</si>
  <si>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</si>
  <si>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</si>
  <si>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</si>
  <si>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</si>
  <si>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</si>
  <si>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</si>
  <si>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</si>
  <si>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</si>
  <si>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</si>
  <si>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</si>
  <si>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</si>
  <si>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</si>
  <si>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</si>
  <si>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</si>
  <si>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</si>
  <si>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</si>
  <si>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</si>
  <si>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</si>
  <si>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</si>
  <si>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</si>
  <si>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</si>
  <si>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</si>
  <si>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</si>
  <si>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</si>
  <si>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</si>
  <si>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</si>
  <si>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</si>
  <si>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</si>
  <si>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</si>
  <si>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</si>
  <si>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</si>
  <si>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</si>
  <si>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</si>
  <si>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</si>
  <si>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</si>
  <si>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</si>
  <si>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</si>
  <si>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</si>
  <si>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</si>
  <si>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</si>
  <si>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</si>
  <si>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</si>
  <si>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</si>
  <si>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</si>
  <si>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</si>
  <si>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</si>
  <si>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</si>
  <si>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</si>
  <si>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</si>
  <si>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</si>
  <si>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</si>
  <si>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</si>
  <si>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</si>
  <si>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</si>
  <si>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</si>
  <si>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</si>
  <si>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</si>
  <si>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</si>
  <si>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</si>
  <si>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</si>
  <si>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</si>
  <si>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</si>
  <si>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</si>
  <si>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</si>
  <si>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</si>
  <si>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</si>
  <si>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</si>
  <si>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</si>
  <si>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</si>
  <si>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</si>
  <si>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</si>
  <si>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</si>
  <si>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</si>
  <si>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</si>
  <si>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</si>
  <si>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</si>
  <si>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</si>
  <si>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</si>
  <si>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</si>
  <si>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</si>
  <si>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</si>
  <si>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</si>
  <si>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</si>
  <si>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</si>
  <si>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</si>
  <si>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</si>
  <si>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</si>
  <si>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</si>
  <si>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</si>
  <si>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</si>
  <si>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</si>
  <si>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</si>
  <si>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</si>
  <si>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</si>
  <si>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</si>
  <si>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</si>
  <si>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</si>
  <si>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</si>
  <si>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</si>
  <si>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</si>
  <si>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</si>
  <si>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</si>
  <si>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</si>
  <si>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</si>
  <si>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</si>
  <si>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</si>
  <si>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</si>
  <si>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</si>
  <si>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</si>
  <si>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</si>
  <si>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</si>
  <si>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</si>
  <si>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</si>
  <si>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</si>
  <si>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</si>
  <si>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</si>
  <si>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</si>
  <si>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</si>
  <si>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</si>
  <si>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</si>
  <si>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</si>
  <si>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</si>
  <si>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</si>
  <si>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</si>
  <si>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</si>
  <si>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</si>
  <si>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</si>
  <si>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</si>
  <si>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</si>
  <si>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</si>
  <si>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</si>
  <si>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</si>
  <si>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</si>
  <si>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</si>
  <si>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</si>
  <si>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</si>
  <si>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</si>
  <si>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</si>
  <si>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</si>
  <si>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</si>
  <si>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</si>
  <si>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</si>
  <si>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</si>
  <si>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</si>
  <si>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</si>
  <si>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</si>
  <si>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</si>
  <si>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</si>
  <si>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</si>
  <si>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</si>
  <si>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</si>
  <si>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</si>
  <si>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</si>
  <si>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</si>
  <si>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</si>
  <si>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</si>
  <si>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</si>
  <si>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</si>
  <si>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</si>
  <si>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</si>
  <si>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</si>
  <si>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</si>
  <si>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</si>
  <si>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</si>
  <si>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</si>
  <si>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</si>
  <si>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</si>
  <si>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</si>
  <si>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</si>
  <si>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</si>
  <si>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</si>
  <si>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</si>
  <si>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</si>
  <si>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</si>
  <si>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</si>
  <si>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</si>
  <si>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</si>
  <si>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</si>
  <si>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</si>
  <si>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</si>
  <si>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</si>
  <si>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</si>
  <si>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</si>
  <si>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</si>
  <si>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</si>
  <si>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</si>
  <si>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</si>
  <si>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</si>
  <si>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</si>
  <si>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</si>
  <si>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</si>
  <si>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</si>
  <si>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</si>
  <si>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</si>
  <si>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</si>
  <si>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</si>
  <si>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</si>
  <si>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</si>
  <si>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</si>
  <si>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</si>
  <si>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</si>
  <si>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</si>
  <si>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</si>
  <si>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</si>
  <si>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</si>
  <si>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</si>
  <si>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</si>
  <si>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</si>
  <si>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</si>
  <si>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</si>
  <si>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</si>
  <si>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</si>
  <si>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</si>
  <si>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</si>
  <si>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</si>
  <si>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</si>
  <si>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</si>
  <si>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</si>
  <si>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</si>
  <si>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</si>
  <si>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</si>
  <si>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</si>
  <si>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</si>
  <si>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</si>
  <si>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</si>
  <si>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</si>
  <si>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</si>
  <si>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 xml:space="preserve">Area di rischio L: Organismo di composizione della crisi </t>
  </si>
  <si>
    <t>L 1.1 Gestione pratiche</t>
  </si>
  <si>
    <t>Referente OCC</t>
  </si>
  <si>
    <t>Presentazione istanza da parte di terzi</t>
  </si>
  <si>
    <t xml:space="preserve">Attivazione procedura </t>
  </si>
  <si>
    <t>semestrale</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</si>
  <si>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</si>
  <si>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</si>
  <si>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</si>
  <si>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</si>
  <si>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</si>
  <si>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</si>
  <si>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</si>
  <si>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</si>
  <si>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</si>
  <si>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</si>
  <si>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</si>
  <si>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</si>
  <si>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</si>
  <si>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</si>
  <si>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</si>
  <si>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</si>
  <si>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</si>
  <si>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</si>
  <si>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</si>
  <si>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</si>
  <si>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</si>
  <si>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</si>
  <si>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</si>
  <si>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</si>
  <si>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</si>
  <si>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</si>
  <si>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</si>
  <si>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</si>
  <si>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</si>
  <si>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</si>
  <si>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</si>
  <si>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</si>
  <si>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B 1.6 Rendicontazione</t>
  </si>
  <si>
    <t>Necessità di verifica dell'esecuzione del contratto</t>
  </si>
  <si>
    <t>Verifica regolarità di esecuzione del contratto</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</si>
  <si>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</si>
  <si>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</si>
  <si>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</si>
  <si>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</si>
  <si>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</si>
  <si>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 Mancata o insufficiente verifica dell’effettivo stato</t>
  </si>
  <si>
    <t xml:space="preserve">Tardività/omissione nella trasmissione </t>
  </si>
  <si>
    <t>Valutazione non imparziale</t>
  </si>
  <si>
    <t>Segreteria/Consiglio dell'Ordine</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</si>
  <si>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</si>
  <si>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</si>
  <si>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</si>
  <si>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</si>
  <si>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</si>
  <si>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contestuale all'elaborazione/ricevimento dei report presenze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</si>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</sst>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2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2" borderId="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1" xfId="0" applyFont="1" applyBorder="1" applyAlignment="1">
      <alignment horizontal="center" vertical="center" wrapText="1"/>
    </xf>
    <xf numFmtId="0" fontId="12" fillId="7" borderId="3" xfId="0" applyFont="1" applyFill="1" applyBorder="1" applyAlignment="1">
      <alignment horizontal="center" vertical="center" wrapText="1"/>
    </xf>
    <xf numFmtId="0" fontId="3" fillId="0" borderId="5" xfId="0" applyFont="1" applyBorder="1" applyAlignment="1">
      <alignment wrapText="1"/>
    </xf>
    <xf numFmtId="0" fontId="4" fillId="0" borderId="2" xfId="0" applyFont="1" applyBorder="1" applyAlignment="1">
      <alignment horizontal="lef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0" xfId="0" applyFont="1" applyBorder="1" applyAlignment="1">
      <alignment wrapText="1"/>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4" fillId="0" borderId="18" xfId="0" applyFont="1" applyFill="1" applyBorder="1" applyAlignment="1">
      <alignment horizontal="left" vertical="center" wrapText="1"/>
    </xf>
    <xf numFmtId="0" fontId="4" fillId="0" borderId="1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49" xfId="0" applyFont="1" applyBorder="1" applyAlignment="1">
      <alignment horizontal="left" vertical="center" wrapText="1"/>
    </xf>
    <xf numFmtId="0" fontId="3" fillId="0" borderId="24" xfId="0" applyFont="1" applyBorder="1" applyAlignment="1">
      <alignment horizontal="center" vertical="center" wrapText="1"/>
    </xf>
    <xf numFmtId="0" fontId="3" fillId="0" borderId="45" xfId="0" applyFont="1" applyBorder="1" applyAlignment="1">
      <alignment horizontal="left" vertical="center" wrapText="1"/>
    </xf>
    <xf numFmtId="0" fontId="3" fillId="0" borderId="20" xfId="0" applyFont="1" applyBorder="1" applyAlignment="1">
      <alignment horizontal="left" vertical="center" wrapText="1"/>
    </xf>
    <xf numFmtId="0" fontId="0" fillId="0" borderId="2" xfId="0" applyBorder="1" applyAlignment="1">
      <alignment horizontal="center" vertical="center"/>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26" xfId="0" applyFont="1" applyBorder="1" applyAlignment="1">
      <alignment horizontal="left"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4" fillId="5" borderId="13" xfId="0" applyFont="1" applyFill="1" applyBorder="1" applyAlignment="1">
      <alignment horizontal="center" vertical="center" wrapText="1"/>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4" fillId="5" borderId="17" xfId="0" applyFont="1" applyFill="1" applyBorder="1" applyAlignment="1">
      <alignment horizontal="center" vertical="center" wrapText="1"/>
    </xf>
    <xf numFmtId="0" fontId="3" fillId="0" borderId="3" xfId="0" applyFont="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left"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5" xfId="0" applyFont="1" applyBorder="1" applyAlignment="1">
      <alignment horizontal="center" vertical="center" wrapText="1"/>
    </xf>
    <xf numFmtId="0" fontId="3" fillId="0" borderId="4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4" xfId="0" applyFont="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49"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09375" defaultRowHeight="14.4" x14ac:dyDescent="0.3"/>
  <cols>
    <col min="1" max="1" width="5" style="2" customWidth="1"/>
    <col min="2" max="2" width="71.44140625" style="2" customWidth="1"/>
    <col min="3" max="3" width="79.5546875" style="2" bestFit="1" customWidth="1"/>
    <col min="4" max="8" width="9.109375" style="8"/>
    <col min="9" max="9" width="29.44140625" style="8" customWidth="1"/>
    <col min="10" max="16384" width="9.109375" style="8"/>
  </cols>
  <sheetData>
    <row r="1" spans="2:3" ht="15.6" x14ac:dyDescent="0.3">
      <c r="B1" s="1" t="s">
        <v>0</v>
      </c>
      <c r="C1" s="1"/>
    </row>
    <row r="2" spans="2:3" x14ac:dyDescent="0.3">
      <c r="B2" s="6" t="s">
        <v>181</v>
      </c>
      <c r="C2" s="5" t="s">
        <v>183</v>
      </c>
    </row>
    <row r="3" spans="2:3" ht="129.6" x14ac:dyDescent="0.3">
      <c r="B3" s="10" t="s">
        <v>182</v>
      </c>
      <c r="C3" s="17"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6" x14ac:dyDescent="0.3">
      <c r="B1" s="1" t="s">
        <v>0</v>
      </c>
      <c r="C1" s="1"/>
    </row>
    <row r="2" spans="1:5" x14ac:dyDescent="0.3">
      <c r="B2" s="6" t="s">
        <v>25</v>
      </c>
      <c r="C2" s="5"/>
    </row>
    <row r="3" spans="1:5" ht="28.8" x14ac:dyDescent="0.3">
      <c r="B3" s="7" t="s">
        <v>26</v>
      </c>
      <c r="C3" s="4" t="e">
        <f>VLOOKUP(C2,#REF!,3,0)</f>
        <v>#REF!</v>
      </c>
    </row>
    <row r="4" spans="1:5" hidden="1" x14ac:dyDescent="0.3">
      <c r="B4" s="6" t="s">
        <v>1</v>
      </c>
      <c r="C4" s="5"/>
    </row>
    <row r="5" spans="1:5" ht="238.65" customHeight="1" x14ac:dyDescent="0.3">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x14ac:dyDescent="0.3">
      <c r="A1" s="12" t="s">
        <v>2</v>
      </c>
      <c r="B1" s="12" t="s">
        <v>22</v>
      </c>
      <c r="C1" s="12" t="s">
        <v>23</v>
      </c>
      <c r="D1" s="12" t="s">
        <v>30</v>
      </c>
    </row>
    <row r="2" spans="1:31" ht="144" x14ac:dyDescent="0.3">
      <c r="A2" s="2" t="s">
        <v>56</v>
      </c>
      <c r="B2" s="2" t="s">
        <v>3</v>
      </c>
      <c r="C2" s="3" t="s">
        <v>114</v>
      </c>
      <c r="D2" s="2" t="s">
        <v>152</v>
      </c>
    </row>
    <row r="3" spans="1:31" ht="43.2" x14ac:dyDescent="0.3">
      <c r="A3" s="2" t="s">
        <v>57</v>
      </c>
      <c r="B3" s="2" t="s">
        <v>7</v>
      </c>
      <c r="C3" s="3" t="s">
        <v>115</v>
      </c>
      <c r="D3" s="2" t="s">
        <v>153</v>
      </c>
    </row>
    <row r="4" spans="1:31" ht="57.6" x14ac:dyDescent="0.3">
      <c r="A4" s="2" t="s">
        <v>58</v>
      </c>
      <c r="B4" s="2" t="s">
        <v>10</v>
      </c>
      <c r="C4" s="3" t="s">
        <v>116</v>
      </c>
      <c r="D4" s="2" t="s">
        <v>154</v>
      </c>
    </row>
    <row r="5" spans="1:31" ht="57.6" x14ac:dyDescent="0.3">
      <c r="A5" s="2" t="s">
        <v>59</v>
      </c>
      <c r="B5" s="2" t="s">
        <v>11</v>
      </c>
      <c r="C5" s="3" t="s">
        <v>117</v>
      </c>
      <c r="D5" s="2" t="s">
        <v>155</v>
      </c>
    </row>
    <row r="6" spans="1:31" ht="43.2" x14ac:dyDescent="0.3">
      <c r="A6" s="2" t="s">
        <v>60</v>
      </c>
      <c r="B6" s="2" t="s">
        <v>61</v>
      </c>
      <c r="C6" s="3" t="s">
        <v>118</v>
      </c>
      <c r="D6" s="2" t="s">
        <v>156</v>
      </c>
    </row>
    <row r="7" spans="1:31" ht="57.6" x14ac:dyDescent="0.3">
      <c r="A7" s="2" t="s">
        <v>62</v>
      </c>
      <c r="B7" s="2" t="s">
        <v>63</v>
      </c>
      <c r="C7" s="3" t="s">
        <v>119</v>
      </c>
      <c r="D7" s="2" t="s">
        <v>157</v>
      </c>
      <c r="AE7" s="2" t="s">
        <v>4</v>
      </c>
    </row>
    <row r="8" spans="1:31" ht="86.4" x14ac:dyDescent="0.3">
      <c r="A8" s="2" t="s">
        <v>64</v>
      </c>
      <c r="B8" s="2" t="s">
        <v>65</v>
      </c>
      <c r="C8" s="3" t="s">
        <v>120</v>
      </c>
      <c r="D8" s="2" t="s">
        <v>158</v>
      </c>
      <c r="AE8" s="2" t="s">
        <v>4</v>
      </c>
    </row>
    <row r="9" spans="1:31" ht="62.4" x14ac:dyDescent="0.3">
      <c r="A9" s="2" t="s">
        <v>66</v>
      </c>
      <c r="B9" s="2" t="s">
        <v>6</v>
      </c>
      <c r="C9" s="15" t="s">
        <v>121</v>
      </c>
      <c r="D9" s="2" t="s">
        <v>159</v>
      </c>
      <c r="AE9" s="2" t="s">
        <v>4</v>
      </c>
    </row>
    <row r="10" spans="1:31" ht="78" x14ac:dyDescent="0.3">
      <c r="A10" s="2" t="s">
        <v>67</v>
      </c>
      <c r="B10" s="2" t="s">
        <v>21</v>
      </c>
      <c r="C10" s="15" t="s">
        <v>122</v>
      </c>
      <c r="D10" s="2" t="s">
        <v>160</v>
      </c>
      <c r="AE10" s="2" t="s">
        <v>4</v>
      </c>
    </row>
    <row r="11" spans="1:31" ht="78" x14ac:dyDescent="0.3">
      <c r="A11" s="2" t="s">
        <v>68</v>
      </c>
      <c r="B11" s="2" t="s">
        <v>69</v>
      </c>
      <c r="C11" s="15" t="s">
        <v>123</v>
      </c>
      <c r="D11" s="2" t="s">
        <v>161</v>
      </c>
      <c r="AE11" s="2" t="s">
        <v>9</v>
      </c>
    </row>
    <row r="12" spans="1:31" ht="93.6" x14ac:dyDescent="0.3">
      <c r="A12" s="2" t="s">
        <v>70</v>
      </c>
      <c r="B12" s="2" t="s">
        <v>71</v>
      </c>
      <c r="C12" s="15" t="s">
        <v>124</v>
      </c>
      <c r="D12" s="2" t="s">
        <v>162</v>
      </c>
      <c r="AE12" s="2" t="s">
        <v>9</v>
      </c>
    </row>
    <row r="13" spans="1:31" ht="109.2" x14ac:dyDescent="0.3">
      <c r="A13" s="2" t="s">
        <v>72</v>
      </c>
      <c r="B13" s="2" t="s">
        <v>73</v>
      </c>
      <c r="C13" s="15" t="s">
        <v>125</v>
      </c>
      <c r="D13" s="2" t="s">
        <v>163</v>
      </c>
      <c r="AE13" s="2" t="s">
        <v>9</v>
      </c>
    </row>
    <row r="14" spans="1:31" ht="156" x14ac:dyDescent="0.3">
      <c r="A14" s="2" t="s">
        <v>74</v>
      </c>
      <c r="B14" s="2" t="s">
        <v>75</v>
      </c>
      <c r="C14" s="15" t="s">
        <v>126</v>
      </c>
      <c r="D14" s="2" t="s">
        <v>164</v>
      </c>
      <c r="AE14" s="2" t="s">
        <v>9</v>
      </c>
    </row>
    <row r="15" spans="1:31" ht="62.4" x14ac:dyDescent="0.3">
      <c r="A15" s="2" t="s">
        <v>76</v>
      </c>
      <c r="B15" s="2" t="s">
        <v>77</v>
      </c>
      <c r="C15" s="15" t="s">
        <v>127</v>
      </c>
      <c r="D15" s="2" t="s">
        <v>165</v>
      </c>
      <c r="AE15" s="2" t="s">
        <v>9</v>
      </c>
    </row>
    <row r="16" spans="1:31" ht="62.4" x14ac:dyDescent="0.3">
      <c r="A16" s="2" t="s">
        <v>78</v>
      </c>
      <c r="B16" s="2" t="s">
        <v>15</v>
      </c>
      <c r="C16" s="15" t="s">
        <v>128</v>
      </c>
      <c r="D16" s="2" t="s">
        <v>166</v>
      </c>
      <c r="AE16" s="2" t="s">
        <v>9</v>
      </c>
    </row>
    <row r="17" spans="1:31" ht="78" x14ac:dyDescent="0.3">
      <c r="A17" s="2" t="s">
        <v>79</v>
      </c>
      <c r="B17" s="2" t="s">
        <v>80</v>
      </c>
      <c r="C17" s="15" t="s">
        <v>129</v>
      </c>
      <c r="D17" s="2" t="s">
        <v>167</v>
      </c>
      <c r="AE17" s="2" t="s">
        <v>12</v>
      </c>
    </row>
    <row r="18" spans="1:31" ht="109.2" x14ac:dyDescent="0.3">
      <c r="A18" s="2" t="s">
        <v>81</v>
      </c>
      <c r="B18" s="2" t="s">
        <v>82</v>
      </c>
      <c r="C18" s="15" t="s">
        <v>130</v>
      </c>
      <c r="D18" s="2" t="s">
        <v>168</v>
      </c>
      <c r="AE18" s="2" t="s">
        <v>12</v>
      </c>
    </row>
    <row r="19" spans="1:31" ht="93.6" x14ac:dyDescent="0.3">
      <c r="A19" s="2" t="s">
        <v>83</v>
      </c>
      <c r="B19" s="2" t="s">
        <v>16</v>
      </c>
      <c r="C19" s="15" t="s">
        <v>131</v>
      </c>
      <c r="D19" s="2" t="s">
        <v>169</v>
      </c>
      <c r="AE19" s="2" t="s">
        <v>12</v>
      </c>
    </row>
    <row r="20" spans="1:31" ht="140.4" x14ac:dyDescent="0.3">
      <c r="A20" s="2" t="s">
        <v>84</v>
      </c>
      <c r="B20" s="2" t="s">
        <v>85</v>
      </c>
      <c r="C20" s="15" t="s">
        <v>132</v>
      </c>
      <c r="D20" s="2" t="s">
        <v>170</v>
      </c>
      <c r="AE20" s="2" t="s">
        <v>12</v>
      </c>
    </row>
    <row r="21" spans="1:31" ht="78" x14ac:dyDescent="0.3">
      <c r="A21" s="2" t="s">
        <v>86</v>
      </c>
      <c r="B21" s="2" t="s">
        <v>17</v>
      </c>
      <c r="C21" s="15" t="s">
        <v>133</v>
      </c>
      <c r="D21" s="2" t="s">
        <v>171</v>
      </c>
      <c r="AE21" s="2" t="s">
        <v>12</v>
      </c>
    </row>
    <row r="22" spans="1:31" ht="109.2" x14ac:dyDescent="0.3">
      <c r="A22" s="2" t="s">
        <v>87</v>
      </c>
      <c r="B22" s="2" t="s">
        <v>88</v>
      </c>
      <c r="C22" s="15" t="s">
        <v>134</v>
      </c>
      <c r="D22" s="2" t="s">
        <v>172</v>
      </c>
      <c r="AE22" s="2" t="s">
        <v>12</v>
      </c>
    </row>
    <row r="23" spans="1:31" ht="124.8" x14ac:dyDescent="0.3">
      <c r="A23" s="2" t="s">
        <v>89</v>
      </c>
      <c r="B23" s="2" t="s">
        <v>18</v>
      </c>
      <c r="C23" s="15" t="s">
        <v>135</v>
      </c>
      <c r="D23" s="2" t="s">
        <v>173</v>
      </c>
      <c r="AE23" s="2" t="s">
        <v>12</v>
      </c>
    </row>
    <row r="24" spans="1:31" ht="62.4" x14ac:dyDescent="0.3">
      <c r="A24" s="2" t="s">
        <v>90</v>
      </c>
      <c r="B24" s="2" t="s">
        <v>20</v>
      </c>
      <c r="C24" s="15" t="s">
        <v>136</v>
      </c>
      <c r="D24" s="2" t="s">
        <v>174</v>
      </c>
      <c r="AE24" s="2" t="s">
        <v>12</v>
      </c>
    </row>
    <row r="25" spans="1:31" ht="93.6" x14ac:dyDescent="0.3">
      <c r="A25" s="2" t="s">
        <v>91</v>
      </c>
      <c r="B25" s="2" t="s">
        <v>13</v>
      </c>
      <c r="C25" s="15" t="s">
        <v>137</v>
      </c>
      <c r="D25" s="2" t="s">
        <v>175</v>
      </c>
      <c r="AE25" s="2" t="s">
        <v>19</v>
      </c>
    </row>
    <row r="26" spans="1:31" ht="62.4" x14ac:dyDescent="0.3">
      <c r="A26" s="2" t="s">
        <v>92</v>
      </c>
      <c r="B26" s="2" t="s">
        <v>14</v>
      </c>
      <c r="C26" s="15" t="s">
        <v>138</v>
      </c>
      <c r="D26" s="2" t="s">
        <v>176</v>
      </c>
      <c r="AE26" s="2" t="s">
        <v>19</v>
      </c>
    </row>
    <row r="27" spans="1:31" ht="78" x14ac:dyDescent="0.3">
      <c r="A27" s="2" t="s">
        <v>93</v>
      </c>
      <c r="B27" s="2" t="s">
        <v>94</v>
      </c>
      <c r="C27" s="15" t="s">
        <v>139</v>
      </c>
      <c r="D27" s="2" t="s">
        <v>177</v>
      </c>
      <c r="AE27" s="2" t="s">
        <v>19</v>
      </c>
    </row>
    <row r="28" spans="1:31" ht="46.8" x14ac:dyDescent="0.3">
      <c r="A28" s="2" t="s">
        <v>95</v>
      </c>
      <c r="B28" s="2" t="s">
        <v>96</v>
      </c>
      <c r="C28" s="15" t="s">
        <v>151</v>
      </c>
      <c r="D28" s="2" t="s">
        <v>178</v>
      </c>
      <c r="AE28" s="2" t="s">
        <v>19</v>
      </c>
    </row>
    <row r="29" spans="1:31" ht="46.8" x14ac:dyDescent="0.3">
      <c r="A29" s="2" t="s">
        <v>97</v>
      </c>
      <c r="B29" s="2" t="s">
        <v>98</v>
      </c>
      <c r="C29" s="15" t="s">
        <v>151</v>
      </c>
      <c r="D29" s="2" t="s">
        <v>179</v>
      </c>
      <c r="AE29" s="2" t="s">
        <v>19</v>
      </c>
    </row>
    <row r="30" spans="1:31" ht="93.6" x14ac:dyDescent="0.3">
      <c r="A30" s="2" t="s">
        <v>99</v>
      </c>
      <c r="B30" s="2" t="s">
        <v>100</v>
      </c>
      <c r="C30" s="15" t="s">
        <v>140</v>
      </c>
      <c r="D30" s="2" t="s">
        <v>29</v>
      </c>
      <c r="AE30" s="2" t="s">
        <v>19</v>
      </c>
    </row>
    <row r="31" spans="1:31" ht="124.8" x14ac:dyDescent="0.3">
      <c r="A31" s="2" t="s">
        <v>101</v>
      </c>
      <c r="B31" s="2" t="s">
        <v>102</v>
      </c>
      <c r="C31" s="15" t="s">
        <v>141</v>
      </c>
      <c r="D31" s="2" t="s">
        <v>29</v>
      </c>
      <c r="AE31" s="2" t="s">
        <v>19</v>
      </c>
    </row>
    <row r="32" spans="1:31" ht="62.4" x14ac:dyDescent="0.3">
      <c r="A32" s="2" t="s">
        <v>24</v>
      </c>
      <c r="B32" s="2" t="s">
        <v>103</v>
      </c>
      <c r="C32" s="15" t="s">
        <v>144</v>
      </c>
      <c r="D32" s="2" t="s">
        <v>29</v>
      </c>
    </row>
    <row r="33" spans="1:4" ht="78" x14ac:dyDescent="0.3">
      <c r="A33" s="2" t="s">
        <v>104</v>
      </c>
      <c r="B33" s="2" t="s">
        <v>105</v>
      </c>
      <c r="C33" s="15" t="s">
        <v>147</v>
      </c>
      <c r="D33" s="2" t="s">
        <v>180</v>
      </c>
    </row>
    <row r="34" spans="1:4" ht="62.4" x14ac:dyDescent="0.3">
      <c r="A34" s="2" t="s">
        <v>106</v>
      </c>
      <c r="B34" s="2" t="s">
        <v>107</v>
      </c>
      <c r="C34" s="16" t="s">
        <v>145</v>
      </c>
      <c r="D34" s="2" t="s">
        <v>29</v>
      </c>
    </row>
    <row r="35" spans="1:4" ht="62.4" x14ac:dyDescent="0.3">
      <c r="A35" s="2" t="s">
        <v>108</v>
      </c>
      <c r="B35" s="2" t="s">
        <v>55</v>
      </c>
      <c r="C35" s="15" t="s">
        <v>148</v>
      </c>
      <c r="D35" s="2" t="s">
        <v>29</v>
      </c>
    </row>
    <row r="36" spans="1:4" ht="31.2" x14ac:dyDescent="0.3">
      <c r="A36" s="2" t="s">
        <v>109</v>
      </c>
      <c r="B36" s="2" t="s">
        <v>110</v>
      </c>
      <c r="C36" s="15" t="s">
        <v>149</v>
      </c>
      <c r="D36" s="2" t="s">
        <v>29</v>
      </c>
    </row>
    <row r="37" spans="1:4" ht="46.8" x14ac:dyDescent="0.3">
      <c r="A37" s="2" t="s">
        <v>111</v>
      </c>
      <c r="B37" s="2" t="s">
        <v>8</v>
      </c>
      <c r="C37" s="15" t="s">
        <v>146</v>
      </c>
      <c r="D37" s="2" t="s">
        <v>29</v>
      </c>
    </row>
    <row r="38" spans="1:4" ht="46.8" x14ac:dyDescent="0.3">
      <c r="A38" s="2" t="s">
        <v>112</v>
      </c>
      <c r="B38" s="2" t="s">
        <v>113</v>
      </c>
      <c r="C38" s="15" t="s">
        <v>150</v>
      </c>
      <c r="D38" s="2" t="s">
        <v>29</v>
      </c>
    </row>
    <row r="39" spans="1:4" ht="171.6" x14ac:dyDescent="0.3">
      <c r="A39" s="2" t="s">
        <v>5</v>
      </c>
      <c r="B39" s="2" t="s">
        <v>142</v>
      </c>
      <c r="C39" s="15" t="s">
        <v>143</v>
      </c>
      <c r="D39" s="2"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31</v>
      </c>
      <c r="B2" s="2"/>
      <c r="C2" s="2"/>
      <c r="D2" s="2"/>
      <c r="E2" s="2"/>
    </row>
    <row r="3" spans="1:5" ht="18" x14ac:dyDescent="0.35">
      <c r="A3" s="2"/>
      <c r="B3" s="13" t="s">
        <v>32</v>
      </c>
      <c r="C3" s="2"/>
      <c r="D3" s="2"/>
      <c r="E3" s="2"/>
    </row>
    <row r="4" spans="1:5" ht="18" x14ac:dyDescent="0.35">
      <c r="A4" s="2"/>
      <c r="B4" s="13" t="s">
        <v>33</v>
      </c>
      <c r="C4" s="2"/>
      <c r="D4" s="2"/>
      <c r="E4" s="2"/>
    </row>
    <row r="5" spans="1:5" ht="18" x14ac:dyDescent="0.35">
      <c r="A5" s="2"/>
      <c r="B5" s="13" t="s">
        <v>34</v>
      </c>
      <c r="C5" s="2"/>
      <c r="D5" s="2"/>
      <c r="E5" s="2"/>
    </row>
    <row r="6" spans="1:5" ht="18" x14ac:dyDescent="0.35">
      <c r="A6" s="2"/>
      <c r="B6" s="13" t="s">
        <v>35</v>
      </c>
      <c r="C6" s="2"/>
      <c r="D6" s="2"/>
      <c r="E6" s="2"/>
    </row>
    <row r="7" spans="1:5" ht="18" x14ac:dyDescent="0.35">
      <c r="A7" s="2"/>
      <c r="B7" s="13" t="s">
        <v>36</v>
      </c>
      <c r="C7" s="2"/>
      <c r="D7" s="2"/>
      <c r="E7" s="2"/>
    </row>
    <row r="8" spans="1:5" s="2" customFormat="1" ht="18" x14ac:dyDescent="0.35">
      <c r="B8" s="13"/>
    </row>
    <row r="9" spans="1:5" x14ac:dyDescent="0.3">
      <c r="A9" s="6" t="s">
        <v>37</v>
      </c>
      <c r="B9" s="2"/>
      <c r="C9" s="100" t="s">
        <v>38</v>
      </c>
      <c r="D9" s="100"/>
      <c r="E9" s="2"/>
    </row>
    <row r="10" spans="1:5" x14ac:dyDescent="0.3">
      <c r="A10" s="2"/>
      <c r="B10" s="2" t="s">
        <v>39</v>
      </c>
      <c r="C10" s="2"/>
      <c r="D10" s="2" t="s">
        <v>40</v>
      </c>
      <c r="E10" s="2"/>
    </row>
    <row r="11" spans="1:5" x14ac:dyDescent="0.3">
      <c r="A11" s="2"/>
      <c r="B11" s="2" t="s">
        <v>41</v>
      </c>
      <c r="C11" s="2"/>
      <c r="D11" s="2" t="s">
        <v>42</v>
      </c>
      <c r="E11" s="2"/>
    </row>
    <row r="12" spans="1:5" x14ac:dyDescent="0.3">
      <c r="A12" s="2"/>
      <c r="B12" s="2"/>
      <c r="C12" s="2"/>
      <c r="D12" s="2" t="s">
        <v>43</v>
      </c>
      <c r="E12" s="2"/>
    </row>
    <row r="16" spans="1:5" x14ac:dyDescent="0.3">
      <c r="B16" t="s">
        <v>46</v>
      </c>
      <c r="D16" t="s">
        <v>52</v>
      </c>
    </row>
    <row r="17" spans="2:8" x14ac:dyDescent="0.3">
      <c r="B17" t="s">
        <v>45</v>
      </c>
      <c r="D17" t="s">
        <v>44</v>
      </c>
    </row>
    <row r="18" spans="2:8" x14ac:dyDescent="0.3">
      <c r="B18" t="s">
        <v>47</v>
      </c>
    </row>
    <row r="19" spans="2:8" x14ac:dyDescent="0.3">
      <c r="B19" t="s">
        <v>48</v>
      </c>
    </row>
    <row r="20" spans="2:8" x14ac:dyDescent="0.3">
      <c r="B20" t="s">
        <v>51</v>
      </c>
    </row>
    <row r="22" spans="2:8" x14ac:dyDescent="0.3">
      <c r="D22" t="s">
        <v>49</v>
      </c>
      <c r="E22" s="2" t="s">
        <v>49</v>
      </c>
      <c r="F22" s="2" t="s">
        <v>49</v>
      </c>
      <c r="G22" t="s">
        <v>50</v>
      </c>
    </row>
    <row r="23" spans="2:8" x14ac:dyDescent="0.3">
      <c r="B23" t="s">
        <v>52</v>
      </c>
      <c r="C23" s="2" t="e">
        <f>'L OCC'!#REF!</f>
        <v>#REF!</v>
      </c>
      <c r="D23" s="2" t="e">
        <f>IF(OR(C23 = "Media", C23="Alta",C23="Altissima"),"Altissimo","")</f>
        <v>#REF!</v>
      </c>
      <c r="E23" s="2" t="e">
        <f>IF(C23="Bassa","Alto","")</f>
        <v>#REF!</v>
      </c>
      <c r="F23" s="2" t="e">
        <f>IF(C23="Molto bassa","Medio","")</f>
        <v>#REF!</v>
      </c>
      <c r="G23" t="e">
        <f>CONCATENATE(D23,E23,F23)</f>
        <v>#REF!</v>
      </c>
    </row>
    <row r="24" spans="2:8" x14ac:dyDescent="0.3">
      <c r="B24" s="2" t="s">
        <v>53</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
      <c r="B25" s="2" t="s">
        <v>54</v>
      </c>
      <c r="C25" s="2" t="e">
        <f>'L OCC'!#REF!</f>
        <v>#REF!</v>
      </c>
      <c r="D25" s="2" t="e">
        <f t="shared" si="0"/>
        <v>#REF!</v>
      </c>
      <c r="E25" s="2" t="e">
        <f t="shared" si="1"/>
        <v>#REF!</v>
      </c>
      <c r="F25" s="2" t="e">
        <f t="shared" si="2"/>
        <v>#REF!</v>
      </c>
      <c r="G25" s="2" t="e">
        <f t="shared" si="3"/>
        <v>#REF!</v>
      </c>
    </row>
    <row r="26" spans="2:8" x14ac:dyDescent="0.3">
      <c r="B26" s="2"/>
      <c r="C26" s="2" t="e">
        <f>'L OCC'!#REF!</f>
        <v>#REF!</v>
      </c>
      <c r="D26" s="2" t="e">
        <f t="shared" si="0"/>
        <v>#REF!</v>
      </c>
      <c r="E26" s="2" t="e">
        <f t="shared" si="1"/>
        <v>#REF!</v>
      </c>
      <c r="F26" s="2" t="e">
        <f t="shared" si="2"/>
        <v>#REF!</v>
      </c>
      <c r="G26" s="2" t="e">
        <f t="shared" si="3"/>
        <v>#REF!</v>
      </c>
    </row>
    <row r="27" spans="2:8" x14ac:dyDescent="0.3">
      <c r="B27" s="2"/>
      <c r="C27" s="2" t="e">
        <f>'L OCC'!#REF!</f>
        <v>#REF!</v>
      </c>
      <c r="D27" s="2" t="e">
        <f t="shared" si="0"/>
        <v>#REF!</v>
      </c>
      <c r="E27" s="2" t="e">
        <f t="shared" si="1"/>
        <v>#REF!</v>
      </c>
      <c r="F27" s="2" t="e">
        <f t="shared" si="2"/>
        <v>#REF!</v>
      </c>
      <c r="G27" s="2" t="e">
        <f t="shared" si="3"/>
        <v>#REF!</v>
      </c>
    </row>
    <row r="28" spans="2:8" x14ac:dyDescent="0.3">
      <c r="C28" s="2" t="e">
        <f>'L OCC'!#REF!</f>
        <v>#REF!</v>
      </c>
      <c r="D28" s="2" t="e">
        <f t="shared" si="0"/>
        <v>#REF!</v>
      </c>
      <c r="E28" s="2" t="e">
        <f t="shared" si="1"/>
        <v>#REF!</v>
      </c>
      <c r="F28" s="2" t="e">
        <f t="shared" si="2"/>
        <v>#REF!</v>
      </c>
      <c r="G28" s="2" t="e">
        <f t="shared" si="3"/>
        <v>#REF!</v>
      </c>
    </row>
    <row r="29" spans="2:8" x14ac:dyDescent="0.3">
      <c r="C29" s="2" t="e">
        <f>'L OCC'!#REF!</f>
        <v>#REF!</v>
      </c>
      <c r="D29" s="2" t="e">
        <f t="shared" si="0"/>
        <v>#REF!</v>
      </c>
      <c r="E29" s="2" t="e">
        <f t="shared" si="1"/>
        <v>#REF!</v>
      </c>
      <c r="F29" s="2" t="e">
        <f t="shared" si="2"/>
        <v>#REF!</v>
      </c>
      <c r="G29" s="2" t="e">
        <f t="shared" si="3"/>
        <v>#REF!</v>
      </c>
    </row>
    <row r="30" spans="2:8" x14ac:dyDescent="0.3">
      <c r="C30" s="2" t="e">
        <f>'L OCC'!#REF!</f>
        <v>#REF!</v>
      </c>
      <c r="D30" s="2" t="e">
        <f t="shared" si="0"/>
        <v>#REF!</v>
      </c>
      <c r="E30" s="2" t="e">
        <f t="shared" si="1"/>
        <v>#REF!</v>
      </c>
      <c r="F30" s="2" t="e">
        <f t="shared" si="2"/>
        <v>#REF!</v>
      </c>
      <c r="G30" s="2" t="e">
        <f t="shared" si="3"/>
        <v>#REF!</v>
      </c>
    </row>
    <row r="31" spans="2:8" x14ac:dyDescent="0.3">
      <c r="C31" s="2" t="e">
        <f>'L OCC'!#REF!</f>
        <v>#REF!</v>
      </c>
      <c r="D31" s="2" t="e">
        <f t="shared" si="0"/>
        <v>#REF!</v>
      </c>
      <c r="E31" s="2" t="e">
        <f t="shared" si="1"/>
        <v>#REF!</v>
      </c>
      <c r="F31" s="2" t="e">
        <f t="shared" si="2"/>
        <v>#REF!</v>
      </c>
      <c r="G31" s="2" t="e">
        <f t="shared" si="3"/>
        <v>#REF!</v>
      </c>
      <c r="H31" s="2"/>
    </row>
    <row r="32" spans="2:8" x14ac:dyDescent="0.3">
      <c r="C32" s="2" t="e">
        <f>'L OCC'!#REF!</f>
        <v>#REF!</v>
      </c>
      <c r="D32" s="2" t="e">
        <f t="shared" si="0"/>
        <v>#REF!</v>
      </c>
      <c r="E32" s="2" t="e">
        <f t="shared" si="1"/>
        <v>#REF!</v>
      </c>
      <c r="F32" s="2" t="e">
        <f t="shared" si="2"/>
        <v>#REF!</v>
      </c>
      <c r="G32" s="2" t="e">
        <f t="shared" si="3"/>
        <v>#REF!</v>
      </c>
      <c r="H32" s="2"/>
    </row>
    <row r="33" spans="3:7" x14ac:dyDescent="0.3">
      <c r="C33" s="2" t="e">
        <f>'L OCC'!#REF!</f>
        <v>#REF!</v>
      </c>
      <c r="D33" s="2" t="e">
        <f t="shared" si="0"/>
        <v>#REF!</v>
      </c>
      <c r="E33" s="2" t="e">
        <f t="shared" si="1"/>
        <v>#REF!</v>
      </c>
      <c r="F33" s="2" t="e">
        <f t="shared" si="2"/>
        <v>#REF!</v>
      </c>
      <c r="G33" s="2" t="e">
        <f t="shared" si="3"/>
        <v>#REF!</v>
      </c>
    </row>
    <row r="34" spans="3:7" x14ac:dyDescent="0.3">
      <c r="C34" s="2" t="e">
        <f>'L OCC'!#REF!</f>
        <v>#REF!</v>
      </c>
      <c r="D34" s="2" t="e">
        <f t="shared" si="0"/>
        <v>#REF!</v>
      </c>
      <c r="E34" s="2" t="e">
        <f t="shared" si="1"/>
        <v>#REF!</v>
      </c>
      <c r="F34" s="2" t="e">
        <f t="shared" si="2"/>
        <v>#REF!</v>
      </c>
      <c r="G34" s="2" t="e">
        <f t="shared" si="3"/>
        <v>#REF!</v>
      </c>
    </row>
    <row r="35" spans="3:7" x14ac:dyDescent="0.3">
      <c r="C35" s="2" t="e">
        <f>'L OCC'!#REF!</f>
        <v>#REF!</v>
      </c>
      <c r="D35" s="2" t="e">
        <f t="shared" si="0"/>
        <v>#REF!</v>
      </c>
      <c r="E35" s="2" t="e">
        <f t="shared" si="1"/>
        <v>#REF!</v>
      </c>
      <c r="F35" s="2" t="e">
        <f t="shared" si="2"/>
        <v>#REF!</v>
      </c>
      <c r="G35" s="2" t="e">
        <f t="shared" si="3"/>
        <v>#REF!</v>
      </c>
    </row>
    <row r="36" spans="3:7" x14ac:dyDescent="0.3">
      <c r="C36" s="2" t="e">
        <f>'L OCC'!#REF!</f>
        <v>#REF!</v>
      </c>
      <c r="D36" s="2" t="e">
        <f t="shared" si="0"/>
        <v>#REF!</v>
      </c>
      <c r="E36" s="2" t="e">
        <f t="shared" si="1"/>
        <v>#REF!</v>
      </c>
      <c r="F36" s="2" t="e">
        <f t="shared" si="2"/>
        <v>#REF!</v>
      </c>
      <c r="G36" s="2" t="e">
        <f t="shared" si="3"/>
        <v>#REF!</v>
      </c>
    </row>
    <row r="37" spans="3:7" x14ac:dyDescent="0.3">
      <c r="C37" s="2" t="e">
        <f>'L OCC'!#REF!</f>
        <v>#REF!</v>
      </c>
      <c r="D37" s="2" t="e">
        <f t="shared" si="0"/>
        <v>#REF!</v>
      </c>
      <c r="E37" s="2" t="e">
        <f t="shared" si="1"/>
        <v>#REF!</v>
      </c>
      <c r="F37" s="2" t="e">
        <f t="shared" si="2"/>
        <v>#REF!</v>
      </c>
      <c r="G37" s="2" t="e">
        <f t="shared" si="3"/>
        <v>#REF!</v>
      </c>
    </row>
    <row r="38" spans="3:7" x14ac:dyDescent="0.3">
      <c r="C38" s="2" t="e">
        <f>'L OCC'!#REF!</f>
        <v>#REF!</v>
      </c>
      <c r="D38" s="2" t="e">
        <f t="shared" si="0"/>
        <v>#REF!</v>
      </c>
      <c r="E38" s="2" t="e">
        <f t="shared" si="1"/>
        <v>#REF!</v>
      </c>
      <c r="F38" s="2" t="e">
        <f t="shared" si="2"/>
        <v>#REF!</v>
      </c>
      <c r="G38" s="2" t="e">
        <f t="shared" si="3"/>
        <v>#REF!</v>
      </c>
    </row>
    <row r="39" spans="3:7" x14ac:dyDescent="0.3">
      <c r="C39" s="2" t="e">
        <f>'L OCC'!#REF!</f>
        <v>#REF!</v>
      </c>
      <c r="D39" s="2" t="e">
        <f t="shared" si="0"/>
        <v>#REF!</v>
      </c>
      <c r="E39" s="2" t="e">
        <f t="shared" si="1"/>
        <v>#REF!</v>
      </c>
      <c r="F39" s="2" t="e">
        <f t="shared" si="2"/>
        <v>#REF!</v>
      </c>
      <c r="G39" s="2" t="e">
        <f t="shared" si="3"/>
        <v>#REF!</v>
      </c>
    </row>
    <row r="40" spans="3:7" x14ac:dyDescent="0.3">
      <c r="C40" s="2" t="e">
        <f>'L OCC'!#REF!</f>
        <v>#REF!</v>
      </c>
      <c r="D40" s="2" t="e">
        <f t="shared" si="0"/>
        <v>#REF!</v>
      </c>
      <c r="E40" s="2" t="e">
        <f t="shared" si="1"/>
        <v>#REF!</v>
      </c>
      <c r="F40" s="2" t="e">
        <f t="shared" si="2"/>
        <v>#REF!</v>
      </c>
      <c r="G40" s="2" t="e">
        <f t="shared" si="3"/>
        <v>#REF!</v>
      </c>
    </row>
    <row r="41" spans="3:7" x14ac:dyDescent="0.3">
      <c r="C41" s="2" t="e">
        <f>'L OCC'!#REF!</f>
        <v>#REF!</v>
      </c>
      <c r="D41" s="2" t="e">
        <f t="shared" si="0"/>
        <v>#REF!</v>
      </c>
      <c r="E41" s="2" t="e">
        <f t="shared" si="1"/>
        <v>#REF!</v>
      </c>
      <c r="F41" s="2" t="e">
        <f t="shared" si="2"/>
        <v>#REF!</v>
      </c>
      <c r="G41" s="2" t="e">
        <f t="shared" si="3"/>
        <v>#REF!</v>
      </c>
    </row>
    <row r="42" spans="3:7" x14ac:dyDescent="0.3">
      <c r="C42" s="2" t="e">
        <f>'L OCC'!#REF!</f>
        <v>#REF!</v>
      </c>
      <c r="D42" s="2" t="e">
        <f t="shared" si="0"/>
        <v>#REF!</v>
      </c>
      <c r="E42" s="2" t="e">
        <f t="shared" si="1"/>
        <v>#REF!</v>
      </c>
      <c r="F42" s="2" t="e">
        <f t="shared" si="2"/>
        <v>#REF!</v>
      </c>
      <c r="G42" s="2" t="e">
        <f t="shared" si="3"/>
        <v>#REF!</v>
      </c>
    </row>
    <row r="43" spans="3:7" x14ac:dyDescent="0.3">
      <c r="C43" s="2" t="e">
        <f>'L OCC'!#REF!</f>
        <v>#REF!</v>
      </c>
      <c r="D43" s="2" t="e">
        <f t="shared" si="0"/>
        <v>#REF!</v>
      </c>
      <c r="E43" s="2" t="e">
        <f t="shared" si="1"/>
        <v>#REF!</v>
      </c>
      <c r="F43" s="2" t="e">
        <f t="shared" si="2"/>
        <v>#REF!</v>
      </c>
      <c r="G43" s="2" t="e">
        <f t="shared" si="3"/>
        <v>#REF!</v>
      </c>
    </row>
    <row r="44" spans="3:7" x14ac:dyDescent="0.3">
      <c r="C44" s="2" t="e">
        <f>'L OCC'!#REF!</f>
        <v>#REF!</v>
      </c>
      <c r="D44" s="2" t="e">
        <f t="shared" si="0"/>
        <v>#REF!</v>
      </c>
      <c r="E44" s="2" t="e">
        <f t="shared" si="1"/>
        <v>#REF!</v>
      </c>
      <c r="F44" s="2" t="e">
        <f t="shared" si="2"/>
        <v>#REF!</v>
      </c>
      <c r="G44" s="2" t="e">
        <f t="shared" si="3"/>
        <v>#REF!</v>
      </c>
    </row>
    <row r="45" spans="3:7" x14ac:dyDescent="0.3">
      <c r="C45" s="2" t="e">
        <f>'L OCC'!#REF!</f>
        <v>#REF!</v>
      </c>
      <c r="D45" s="2" t="e">
        <f t="shared" si="0"/>
        <v>#REF!</v>
      </c>
      <c r="E45" s="2" t="e">
        <f t="shared" si="1"/>
        <v>#REF!</v>
      </c>
      <c r="F45" s="2" t="e">
        <f t="shared" si="2"/>
        <v>#REF!</v>
      </c>
      <c r="G45" s="2" t="e">
        <f t="shared" si="3"/>
        <v>#REF!</v>
      </c>
    </row>
    <row r="46" spans="3:7" x14ac:dyDescent="0.3">
      <c r="C46" s="2" t="e">
        <f>'L OCC'!#REF!</f>
        <v>#REF!</v>
      </c>
      <c r="D46" s="2" t="e">
        <f t="shared" si="0"/>
        <v>#REF!</v>
      </c>
      <c r="E46" s="2" t="e">
        <f t="shared" si="1"/>
        <v>#REF!</v>
      </c>
      <c r="F46" s="2" t="e">
        <f t="shared" si="2"/>
        <v>#REF!</v>
      </c>
      <c r="G46" s="2" t="e">
        <f t="shared" si="3"/>
        <v>#REF!</v>
      </c>
    </row>
    <row r="47" spans="3:7" x14ac:dyDescent="0.3">
      <c r="C47" s="2" t="e">
        <f>'L OCC'!#REF!</f>
        <v>#REF!</v>
      </c>
      <c r="D47" s="2" t="e">
        <f t="shared" si="0"/>
        <v>#REF!</v>
      </c>
      <c r="E47" s="2" t="e">
        <f t="shared" si="1"/>
        <v>#REF!</v>
      </c>
      <c r="F47" s="2" t="e">
        <f t="shared" si="2"/>
        <v>#REF!</v>
      </c>
      <c r="G47" s="2" t="e">
        <f t="shared" si="3"/>
        <v>#REF!</v>
      </c>
    </row>
    <row r="48" spans="3:7" x14ac:dyDescent="0.3">
      <c r="C48" s="2" t="e">
        <f>'L OCC'!#REF!</f>
        <v>#REF!</v>
      </c>
      <c r="D48" s="2" t="e">
        <f t="shared" si="0"/>
        <v>#REF!</v>
      </c>
      <c r="E48" s="2" t="e">
        <f t="shared" si="1"/>
        <v>#REF!</v>
      </c>
      <c r="F48" s="2" t="e">
        <f t="shared" si="2"/>
        <v>#REF!</v>
      </c>
      <c r="G48" s="2" t="e">
        <f t="shared" si="3"/>
        <v>#REF!</v>
      </c>
    </row>
    <row r="49" spans="3:7" x14ac:dyDescent="0.3">
      <c r="C49" s="2" t="e">
        <f>'L OCC'!#REF!</f>
        <v>#REF!</v>
      </c>
      <c r="D49" s="2" t="e">
        <f t="shared" si="0"/>
        <v>#REF!</v>
      </c>
      <c r="E49" s="2" t="e">
        <f t="shared" si="1"/>
        <v>#REF!</v>
      </c>
      <c r="F49" s="2" t="e">
        <f t="shared" si="2"/>
        <v>#REF!</v>
      </c>
      <c r="G49" s="2" t="e">
        <f t="shared" si="3"/>
        <v>#REF!</v>
      </c>
    </row>
    <row r="50" spans="3:7" x14ac:dyDescent="0.3">
      <c r="C50" s="2" t="e">
        <f>'L OCC'!#REF!</f>
        <v>#REF!</v>
      </c>
      <c r="D50" s="2" t="e">
        <f t="shared" si="0"/>
        <v>#REF!</v>
      </c>
      <c r="E50" s="2" t="e">
        <f t="shared" si="1"/>
        <v>#REF!</v>
      </c>
      <c r="F50" s="2" t="e">
        <f t="shared" si="2"/>
        <v>#REF!</v>
      </c>
      <c r="G50" s="2" t="e">
        <f t="shared" si="3"/>
        <v>#REF!</v>
      </c>
    </row>
    <row r="51" spans="3:7" x14ac:dyDescent="0.3">
      <c r="C51" s="2" t="e">
        <f>'L OCC'!#REF!</f>
        <v>#REF!</v>
      </c>
      <c r="D51" s="2" t="e">
        <f t="shared" si="0"/>
        <v>#REF!</v>
      </c>
      <c r="E51" s="2" t="e">
        <f t="shared" si="1"/>
        <v>#REF!</v>
      </c>
      <c r="F51" s="2" t="e">
        <f t="shared" si="2"/>
        <v>#REF!</v>
      </c>
      <c r="G51" s="2" t="e">
        <f t="shared" si="3"/>
        <v>#REF!</v>
      </c>
    </row>
    <row r="52" spans="3:7" x14ac:dyDescent="0.3">
      <c r="C52" s="2" t="e">
        <f>'L OCC'!#REF!</f>
        <v>#REF!</v>
      </c>
      <c r="D52" s="2" t="e">
        <f t="shared" si="0"/>
        <v>#REF!</v>
      </c>
      <c r="E52" s="2" t="e">
        <f t="shared" si="1"/>
        <v>#REF!</v>
      </c>
      <c r="F52" s="2" t="e">
        <f t="shared" si="2"/>
        <v>#REF!</v>
      </c>
      <c r="G52" s="2" t="e">
        <f t="shared" si="3"/>
        <v>#REF!</v>
      </c>
    </row>
    <row r="53" spans="3:7" x14ac:dyDescent="0.3">
      <c r="C53" s="2" t="e">
        <f>'L OCC'!#REF!</f>
        <v>#REF!</v>
      </c>
      <c r="D53" s="2" t="e">
        <f t="shared" si="0"/>
        <v>#REF!</v>
      </c>
      <c r="E53" s="2" t="e">
        <f t="shared" si="1"/>
        <v>#REF!</v>
      </c>
      <c r="F53" s="2" t="e">
        <f t="shared" si="2"/>
        <v>#REF!</v>
      </c>
      <c r="G53" s="2" t="e">
        <f t="shared" si="3"/>
        <v>#REF!</v>
      </c>
    </row>
    <row r="54" spans="3:7" x14ac:dyDescent="0.3">
      <c r="C54" s="2" t="e">
        <f>'L OCC'!#REF!</f>
        <v>#REF!</v>
      </c>
      <c r="D54" s="2" t="e">
        <f t="shared" si="0"/>
        <v>#REF!</v>
      </c>
      <c r="E54" s="2" t="e">
        <f t="shared" si="1"/>
        <v>#REF!</v>
      </c>
      <c r="F54" s="2" t="e">
        <f t="shared" si="2"/>
        <v>#REF!</v>
      </c>
      <c r="G54" s="2" t="e">
        <f t="shared" si="3"/>
        <v>#REF!</v>
      </c>
    </row>
    <row r="55" spans="3:7" x14ac:dyDescent="0.3">
      <c r="C55" s="2" t="e">
        <f>'L OCC'!#REF!</f>
        <v>#REF!</v>
      </c>
      <c r="D55" s="2" t="e">
        <f t="shared" si="0"/>
        <v>#REF!</v>
      </c>
      <c r="E55" s="2" t="e">
        <f t="shared" si="1"/>
        <v>#REF!</v>
      </c>
      <c r="F55" s="2" t="e">
        <f t="shared" si="2"/>
        <v>#REF!</v>
      </c>
      <c r="G55" s="2" t="e">
        <f t="shared" si="3"/>
        <v>#REF!</v>
      </c>
    </row>
    <row r="56" spans="3:7" x14ac:dyDescent="0.3">
      <c r="C56" s="2" t="e">
        <f>'L OCC'!#REF!</f>
        <v>#REF!</v>
      </c>
      <c r="D56" s="2" t="e">
        <f t="shared" si="0"/>
        <v>#REF!</v>
      </c>
      <c r="E56" s="2" t="e">
        <f t="shared" si="1"/>
        <v>#REF!</v>
      </c>
      <c r="F56" s="2" t="e">
        <f t="shared" si="2"/>
        <v>#REF!</v>
      </c>
      <c r="G56" s="2" t="e">
        <f t="shared" si="3"/>
        <v>#REF!</v>
      </c>
    </row>
    <row r="57" spans="3:7" x14ac:dyDescent="0.3">
      <c r="C57" s="2" t="e">
        <f>'L OCC'!#REF!</f>
        <v>#REF!</v>
      </c>
      <c r="D57" s="2" t="e">
        <f t="shared" si="0"/>
        <v>#REF!</v>
      </c>
      <c r="E57" s="2" t="e">
        <f t="shared" si="1"/>
        <v>#REF!</v>
      </c>
      <c r="F57" s="2" t="e">
        <f t="shared" si="2"/>
        <v>#REF!</v>
      </c>
      <c r="G57" s="2" t="e">
        <f t="shared" si="3"/>
        <v>#REF!</v>
      </c>
    </row>
    <row r="58" spans="3:7" x14ac:dyDescent="0.3">
      <c r="C58" s="2" t="e">
        <f>'L OCC'!#REF!</f>
        <v>#REF!</v>
      </c>
      <c r="D58" s="2" t="e">
        <f t="shared" si="0"/>
        <v>#REF!</v>
      </c>
      <c r="E58" s="2" t="e">
        <f t="shared" si="1"/>
        <v>#REF!</v>
      </c>
      <c r="F58" s="2" t="e">
        <f t="shared" si="2"/>
        <v>#REF!</v>
      </c>
      <c r="G58" s="2" t="e">
        <f t="shared" si="3"/>
        <v>#REF!</v>
      </c>
    </row>
    <row r="59" spans="3:7" x14ac:dyDescent="0.3">
      <c r="C59" s="2" t="e">
        <f>'L OCC'!#REF!</f>
        <v>#REF!</v>
      </c>
      <c r="D59" s="2" t="e">
        <f t="shared" si="0"/>
        <v>#REF!</v>
      </c>
      <c r="E59" s="2" t="e">
        <f t="shared" si="1"/>
        <v>#REF!</v>
      </c>
      <c r="F59" s="2" t="e">
        <f t="shared" si="2"/>
        <v>#REF!</v>
      </c>
      <c r="G59" s="2" t="e">
        <f t="shared" si="3"/>
        <v>#REF!</v>
      </c>
    </row>
    <row r="60" spans="3:7" x14ac:dyDescent="0.3">
      <c r="C60" s="2" t="e">
        <f>'L OCC'!#REF!</f>
        <v>#REF!</v>
      </c>
      <c r="D60" s="2" t="e">
        <f t="shared" si="0"/>
        <v>#REF!</v>
      </c>
      <c r="E60" s="2" t="e">
        <f t="shared" si="1"/>
        <v>#REF!</v>
      </c>
      <c r="F60" s="2" t="e">
        <f t="shared" si="2"/>
        <v>#REF!</v>
      </c>
      <c r="G60" s="2" t="e">
        <f t="shared" si="3"/>
        <v>#REF!</v>
      </c>
    </row>
    <row r="61" spans="3:7" x14ac:dyDescent="0.3">
      <c r="C61" s="2" t="e">
        <f>'L OCC'!#REF!</f>
        <v>#REF!</v>
      </c>
      <c r="D61" s="2" t="e">
        <f t="shared" si="0"/>
        <v>#REF!</v>
      </c>
      <c r="E61" s="2" t="e">
        <f t="shared" si="1"/>
        <v>#REF!</v>
      </c>
      <c r="F61" s="2" t="e">
        <f t="shared" si="2"/>
        <v>#REF!</v>
      </c>
      <c r="G61" s="2" t="e">
        <f t="shared" si="3"/>
        <v>#REF!</v>
      </c>
    </row>
    <row r="62" spans="3:7" x14ac:dyDescent="0.3">
      <c r="C62" s="2" t="e">
        <f>'L OCC'!#REF!</f>
        <v>#REF!</v>
      </c>
      <c r="D62" s="2" t="e">
        <f t="shared" si="0"/>
        <v>#REF!</v>
      </c>
      <c r="E62" s="2" t="e">
        <f t="shared" si="1"/>
        <v>#REF!</v>
      </c>
      <c r="F62" s="2" t="e">
        <f t="shared" si="2"/>
        <v>#REF!</v>
      </c>
      <c r="G62" s="2" t="e">
        <f t="shared" si="3"/>
        <v>#REF!</v>
      </c>
    </row>
    <row r="63" spans="3:7" x14ac:dyDescent="0.3">
      <c r="C63" s="2" t="e">
        <f>'L OCC'!#REF!</f>
        <v>#REF!</v>
      </c>
      <c r="D63" s="2" t="e">
        <f t="shared" si="0"/>
        <v>#REF!</v>
      </c>
      <c r="E63" s="2" t="e">
        <f t="shared" si="1"/>
        <v>#REF!</v>
      </c>
      <c r="F63" s="2" t="e">
        <f t="shared" si="2"/>
        <v>#REF!</v>
      </c>
      <c r="G63" s="2" t="e">
        <f t="shared" si="3"/>
        <v>#REF!</v>
      </c>
    </row>
    <row r="64" spans="3:7" x14ac:dyDescent="0.3">
      <c r="C64" s="2" t="e">
        <f>'L OCC'!#REF!</f>
        <v>#REF!</v>
      </c>
      <c r="D64" s="2" t="e">
        <f t="shared" si="0"/>
        <v>#REF!</v>
      </c>
      <c r="E64" s="2" t="e">
        <f t="shared" si="1"/>
        <v>#REF!</v>
      </c>
      <c r="F64" s="2" t="e">
        <f t="shared" si="2"/>
        <v>#REF!</v>
      </c>
      <c r="G64" s="2" t="e">
        <f t="shared" si="3"/>
        <v>#REF!</v>
      </c>
    </row>
    <row r="65" spans="3:7" x14ac:dyDescent="0.3">
      <c r="C65" s="2" t="e">
        <f>'L OCC'!#REF!</f>
        <v>#REF!</v>
      </c>
      <c r="D65" s="2" t="e">
        <f t="shared" si="0"/>
        <v>#REF!</v>
      </c>
      <c r="E65" s="2" t="e">
        <f t="shared" si="1"/>
        <v>#REF!</v>
      </c>
      <c r="F65" s="2" t="e">
        <f t="shared" si="2"/>
        <v>#REF!</v>
      </c>
      <c r="G65" s="2" t="e">
        <f t="shared" si="3"/>
        <v>#REF!</v>
      </c>
    </row>
    <row r="66" spans="3:7" x14ac:dyDescent="0.3">
      <c r="C66" s="2" t="e">
        <f>'L OCC'!#REF!</f>
        <v>#REF!</v>
      </c>
      <c r="D66" s="2" t="e">
        <f t="shared" si="0"/>
        <v>#REF!</v>
      </c>
      <c r="E66" s="2" t="e">
        <f t="shared" si="1"/>
        <v>#REF!</v>
      </c>
      <c r="F66" s="2" t="e">
        <f t="shared" si="2"/>
        <v>#REF!</v>
      </c>
      <c r="G66" s="2" t="e">
        <f t="shared" si="3"/>
        <v>#REF!</v>
      </c>
    </row>
    <row r="67" spans="3:7" x14ac:dyDescent="0.3">
      <c r="C67" s="2" t="e">
        <f>'L OCC'!#REF!</f>
        <v>#REF!</v>
      </c>
      <c r="D67" s="2" t="e">
        <f t="shared" si="0"/>
        <v>#REF!</v>
      </c>
      <c r="E67" s="2" t="e">
        <f t="shared" si="1"/>
        <v>#REF!</v>
      </c>
      <c r="F67" s="2" t="e">
        <f t="shared" si="2"/>
        <v>#REF!</v>
      </c>
      <c r="G67" s="2" t="e">
        <f t="shared" si="3"/>
        <v>#REF!</v>
      </c>
    </row>
    <row r="68" spans="3:7" x14ac:dyDescent="0.3">
      <c r="C68" s="2" t="e">
        <f>'L OCC'!#REF!</f>
        <v>#REF!</v>
      </c>
      <c r="D68" s="2" t="e">
        <f t="shared" si="0"/>
        <v>#REF!</v>
      </c>
      <c r="E68" s="2" t="e">
        <f t="shared" si="1"/>
        <v>#REF!</v>
      </c>
      <c r="F68" s="2" t="e">
        <f t="shared" si="2"/>
        <v>#REF!</v>
      </c>
      <c r="G68" s="2" t="e">
        <f t="shared" si="3"/>
        <v>#REF!</v>
      </c>
    </row>
    <row r="69" spans="3:7" x14ac:dyDescent="0.3">
      <c r="C69" s="2" t="e">
        <f>'L OCC'!#REF!</f>
        <v>#REF!</v>
      </c>
      <c r="D69" s="2" t="e">
        <f t="shared" si="0"/>
        <v>#REF!</v>
      </c>
      <c r="E69" s="2" t="e">
        <f t="shared" si="1"/>
        <v>#REF!</v>
      </c>
      <c r="F69" s="2" t="e">
        <f t="shared" si="2"/>
        <v>#REF!</v>
      </c>
      <c r="G69" s="2" t="e">
        <f t="shared" si="3"/>
        <v>#REF!</v>
      </c>
    </row>
    <row r="70" spans="3:7" x14ac:dyDescent="0.3">
      <c r="C70" s="2" t="e">
        <f>'L OCC'!#REF!</f>
        <v>#REF!</v>
      </c>
      <c r="D70" s="2" t="e">
        <f t="shared" si="0"/>
        <v>#REF!</v>
      </c>
      <c r="E70" s="2" t="e">
        <f t="shared" si="1"/>
        <v>#REF!</v>
      </c>
      <c r="F70" s="2" t="e">
        <f t="shared" si="2"/>
        <v>#REF!</v>
      </c>
      <c r="G70" s="2" t="e">
        <f t="shared" si="3"/>
        <v>#REF!</v>
      </c>
    </row>
    <row r="71" spans="3:7" x14ac:dyDescent="0.3">
      <c r="C71" s="2" t="e">
        <f>'L OCC'!#REF!</f>
        <v>#REF!</v>
      </c>
      <c r="D71" s="2" t="e">
        <f t="shared" si="0"/>
        <v>#REF!</v>
      </c>
      <c r="E71" s="2" t="e">
        <f t="shared" si="1"/>
        <v>#REF!</v>
      </c>
      <c r="F71" s="2" t="e">
        <f t="shared" si="2"/>
        <v>#REF!</v>
      </c>
      <c r="G71" s="2" t="e">
        <f t="shared" si="3"/>
        <v>#REF!</v>
      </c>
    </row>
    <row r="72" spans="3:7" x14ac:dyDescent="0.3">
      <c r="C72" s="2" t="e">
        <f>'L OCC'!#REF!</f>
        <v>#REF!</v>
      </c>
      <c r="D72" s="2" t="e">
        <f t="shared" si="0"/>
        <v>#REF!</v>
      </c>
      <c r="E72" s="2" t="e">
        <f t="shared" si="1"/>
        <v>#REF!</v>
      </c>
      <c r="F72" s="2" t="e">
        <f t="shared" si="2"/>
        <v>#REF!</v>
      </c>
      <c r="G72" s="2" t="e">
        <f t="shared" si="3"/>
        <v>#REF!</v>
      </c>
    </row>
    <row r="73" spans="3:7" x14ac:dyDescent="0.3">
      <c r="C73" s="2" t="e">
        <f>'L OCC'!#REF!</f>
        <v>#REF!</v>
      </c>
      <c r="D73" s="2" t="e">
        <f t="shared" si="0"/>
        <v>#REF!</v>
      </c>
      <c r="E73" s="2" t="e">
        <f t="shared" si="1"/>
        <v>#REF!</v>
      </c>
      <c r="F73" s="2" t="e">
        <f t="shared" si="2"/>
        <v>#REF!</v>
      </c>
      <c r="G73" s="2" t="e">
        <f t="shared" si="3"/>
        <v>#REF!</v>
      </c>
    </row>
    <row r="74" spans="3:7" x14ac:dyDescent="0.3">
      <c r="C74" s="2" t="e">
        <f>'L OCC'!#REF!</f>
        <v>#REF!</v>
      </c>
      <c r="D74" s="2" t="e">
        <f t="shared" si="0"/>
        <v>#REF!</v>
      </c>
      <c r="E74" s="2" t="e">
        <f t="shared" si="1"/>
        <v>#REF!</v>
      </c>
      <c r="F74" s="2" t="e">
        <f t="shared" si="2"/>
        <v>#REF!</v>
      </c>
      <c r="G74" s="2" t="e">
        <f t="shared" si="3"/>
        <v>#REF!</v>
      </c>
    </row>
    <row r="75" spans="3:7" x14ac:dyDescent="0.3">
      <c r="C75" s="2" t="e">
        <f>'L OCC'!#REF!</f>
        <v>#REF!</v>
      </c>
      <c r="D75" s="2" t="e">
        <f t="shared" si="0"/>
        <v>#REF!</v>
      </c>
      <c r="E75" s="2" t="e">
        <f t="shared" si="1"/>
        <v>#REF!</v>
      </c>
      <c r="F75" s="2" t="e">
        <f t="shared" si="2"/>
        <v>#REF!</v>
      </c>
      <c r="G75" s="2" t="e">
        <f t="shared" si="3"/>
        <v>#REF!</v>
      </c>
    </row>
    <row r="76" spans="3:7" x14ac:dyDescent="0.3">
      <c r="C76" s="2" t="e">
        <f>'L OCC'!#REF!</f>
        <v>#REF!</v>
      </c>
      <c r="D76" s="2" t="e">
        <f t="shared" si="0"/>
        <v>#REF!</v>
      </c>
      <c r="E76" s="2" t="e">
        <f t="shared" si="1"/>
        <v>#REF!</v>
      </c>
      <c r="F76" s="2" t="e">
        <f t="shared" si="2"/>
        <v>#REF!</v>
      </c>
      <c r="G76" s="2" t="e">
        <f t="shared" si="3"/>
        <v>#REF!</v>
      </c>
    </row>
    <row r="77" spans="3:7" x14ac:dyDescent="0.3">
      <c r="C77" s="2" t="e">
        <f>'L OCC'!#REF!</f>
        <v>#REF!</v>
      </c>
      <c r="D77" s="2" t="e">
        <f t="shared" si="0"/>
        <v>#REF!</v>
      </c>
      <c r="E77" s="2" t="e">
        <f t="shared" si="1"/>
        <v>#REF!</v>
      </c>
      <c r="F77" s="2" t="e">
        <f t="shared" si="2"/>
        <v>#REF!</v>
      </c>
      <c r="G77" s="2" t="e">
        <f t="shared" si="3"/>
        <v>#REF!</v>
      </c>
    </row>
    <row r="78" spans="3:7" x14ac:dyDescent="0.3">
      <c r="C78" s="2" t="e">
        <f>'L OCC'!#REF!</f>
        <v>#REF!</v>
      </c>
      <c r="D78" s="2" t="e">
        <f t="shared" si="0"/>
        <v>#REF!</v>
      </c>
      <c r="E78" s="2" t="e">
        <f t="shared" si="1"/>
        <v>#REF!</v>
      </c>
      <c r="F78" s="2" t="e">
        <f t="shared" si="2"/>
        <v>#REF!</v>
      </c>
      <c r="G78" s="2" t="e">
        <f t="shared" si="3"/>
        <v>#REF!</v>
      </c>
    </row>
    <row r="79" spans="3:7" x14ac:dyDescent="0.3">
      <c r="C79" s="2" t="e">
        <f>'L OCC'!#REF!</f>
        <v>#REF!</v>
      </c>
      <c r="D79" s="2" t="e">
        <f t="shared" si="0"/>
        <v>#REF!</v>
      </c>
      <c r="E79" s="2" t="e">
        <f t="shared" si="1"/>
        <v>#REF!</v>
      </c>
      <c r="F79" s="2" t="e">
        <f t="shared" si="2"/>
        <v>#REF!</v>
      </c>
      <c r="G79" s="2" t="e">
        <f t="shared" si="3"/>
        <v>#REF!</v>
      </c>
    </row>
    <row r="80" spans="3:7" x14ac:dyDescent="0.3">
      <c r="C80" s="2" t="e">
        <f>'L OCC'!#REF!</f>
        <v>#REF!</v>
      </c>
      <c r="D80" s="2" t="e">
        <f t="shared" si="0"/>
        <v>#REF!</v>
      </c>
      <c r="E80" s="2" t="e">
        <f t="shared" si="1"/>
        <v>#REF!</v>
      </c>
      <c r="F80" s="2" t="e">
        <f t="shared" si="2"/>
        <v>#REF!</v>
      </c>
      <c r="G80" s="2" t="e">
        <f t="shared" si="3"/>
        <v>#REF!</v>
      </c>
    </row>
    <row r="81" spans="3:7" x14ac:dyDescent="0.3">
      <c r="C81" s="2" t="e">
        <f>'L OCC'!#REF!</f>
        <v>#REF!</v>
      </c>
      <c r="D81" s="2" t="e">
        <f t="shared" si="0"/>
        <v>#REF!</v>
      </c>
      <c r="E81" s="2" t="e">
        <f t="shared" si="1"/>
        <v>#REF!</v>
      </c>
      <c r="F81" s="2" t="e">
        <f t="shared" si="2"/>
        <v>#REF!</v>
      </c>
      <c r="G81" s="2" t="e">
        <f t="shared" si="3"/>
        <v>#REF!</v>
      </c>
    </row>
    <row r="82" spans="3:7" x14ac:dyDescent="0.3">
      <c r="C82" s="2" t="e">
        <f>'L OCC'!#REF!</f>
        <v>#REF!</v>
      </c>
      <c r="D82" s="2" t="e">
        <f t="shared" si="0"/>
        <v>#REF!</v>
      </c>
      <c r="E82" s="2" t="e">
        <f t="shared" si="1"/>
        <v>#REF!</v>
      </c>
      <c r="F82" s="2" t="e">
        <f t="shared" si="2"/>
        <v>#REF!</v>
      </c>
      <c r="G82" s="2" t="e">
        <f t="shared" si="3"/>
        <v>#REF!</v>
      </c>
    </row>
    <row r="83" spans="3:7" x14ac:dyDescent="0.3">
      <c r="C83" s="2" t="e">
        <f>'L OCC'!#REF!</f>
        <v>#REF!</v>
      </c>
      <c r="D83" s="2" t="e">
        <f t="shared" si="0"/>
        <v>#REF!</v>
      </c>
      <c r="E83" s="2" t="e">
        <f t="shared" si="1"/>
        <v>#REF!</v>
      </c>
      <c r="F83" s="2" t="e">
        <f t="shared" si="2"/>
        <v>#REF!</v>
      </c>
      <c r="G83" s="2" t="e">
        <f t="shared" si="3"/>
        <v>#REF!</v>
      </c>
    </row>
    <row r="84" spans="3:7" x14ac:dyDescent="0.3">
      <c r="C84" s="2" t="e">
        <f>'L OCC'!#REF!</f>
        <v>#REF!</v>
      </c>
      <c r="D84" s="2" t="e">
        <f t="shared" si="0"/>
        <v>#REF!</v>
      </c>
      <c r="E84" s="2" t="e">
        <f t="shared" si="1"/>
        <v>#REF!</v>
      </c>
      <c r="F84" s="2" t="e">
        <f t="shared" si="2"/>
        <v>#REF!</v>
      </c>
      <c r="G84" s="2" t="e">
        <f t="shared" si="3"/>
        <v>#REF!</v>
      </c>
    </row>
    <row r="85" spans="3:7" x14ac:dyDescent="0.3">
      <c r="C85" s="2" t="e">
        <f>'L OCC'!#REF!</f>
        <v>#REF!</v>
      </c>
      <c r="D85" s="2" t="e">
        <f t="shared" si="0"/>
        <v>#REF!</v>
      </c>
      <c r="E85" s="2" t="e">
        <f t="shared" si="1"/>
        <v>#REF!</v>
      </c>
      <c r="F85" s="2" t="e">
        <f t="shared" si="2"/>
        <v>#REF!</v>
      </c>
      <c r="G85" s="2" t="e">
        <f t="shared" si="3"/>
        <v>#REF!</v>
      </c>
    </row>
    <row r="86" spans="3:7" x14ac:dyDescent="0.3">
      <c r="C86" s="2" t="e">
        <f>'L OCC'!#REF!</f>
        <v>#REF!</v>
      </c>
      <c r="D86" s="2" t="e">
        <f t="shared" si="0"/>
        <v>#REF!</v>
      </c>
      <c r="E86" s="2" t="e">
        <f t="shared" si="1"/>
        <v>#REF!</v>
      </c>
      <c r="F86" s="2" t="e">
        <f t="shared" si="2"/>
        <v>#REF!</v>
      </c>
      <c r="G86" s="2" t="e">
        <f t="shared" si="3"/>
        <v>#REF!</v>
      </c>
    </row>
    <row r="87" spans="3:7" x14ac:dyDescent="0.3">
      <c r="C87" s="2" t="e">
        <f>'L OCC'!#REF!</f>
        <v>#REF!</v>
      </c>
      <c r="D87" s="2" t="e">
        <f t="shared" si="0"/>
        <v>#REF!</v>
      </c>
      <c r="E87" s="2" t="e">
        <f t="shared" si="1"/>
        <v>#REF!</v>
      </c>
      <c r="F87" s="2" t="e">
        <f t="shared" si="2"/>
        <v>#REF!</v>
      </c>
      <c r="G87" s="2" t="e">
        <f t="shared" si="3"/>
        <v>#REF!</v>
      </c>
    </row>
    <row r="88" spans="3:7" x14ac:dyDescent="0.3">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'L OCC'!#REF!</f>
        <v>#REF!</v>
      </c>
      <c r="D89" s="2" t="e">
        <f t="shared" si="4"/>
        <v>#REF!</v>
      </c>
      <c r="E89" s="2" t="e">
        <f t="shared" si="5"/>
        <v>#REF!</v>
      </c>
      <c r="F89" s="2" t="e">
        <f t="shared" si="6"/>
        <v>#REF!</v>
      </c>
      <c r="G89" s="2" t="e">
        <f t="shared" si="7"/>
        <v>#REF!</v>
      </c>
    </row>
    <row r="90" spans="3:7" x14ac:dyDescent="0.3">
      <c r="C90" s="2" t="e">
        <f>'L OCC'!#REF!</f>
        <v>#REF!</v>
      </c>
      <c r="D90" s="2" t="e">
        <f t="shared" si="4"/>
        <v>#REF!</v>
      </c>
      <c r="E90" s="2" t="e">
        <f t="shared" si="5"/>
        <v>#REF!</v>
      </c>
      <c r="F90" s="2" t="e">
        <f t="shared" si="6"/>
        <v>#REF!</v>
      </c>
      <c r="G90" s="2" t="e">
        <f t="shared" si="7"/>
        <v>#REF!</v>
      </c>
    </row>
    <row r="91" spans="3:7" x14ac:dyDescent="0.3">
      <c r="C91" s="2" t="e">
        <f>'L OCC'!#REF!</f>
        <v>#REF!</v>
      </c>
      <c r="D91" s="2" t="e">
        <f t="shared" si="4"/>
        <v>#REF!</v>
      </c>
      <c r="E91" s="2" t="e">
        <f t="shared" si="5"/>
        <v>#REF!</v>
      </c>
      <c r="F91" s="2" t="e">
        <f t="shared" si="6"/>
        <v>#REF!</v>
      </c>
      <c r="G91" s="2" t="e">
        <f t="shared" si="7"/>
        <v>#REF!</v>
      </c>
    </row>
    <row r="92" spans="3:7" x14ac:dyDescent="0.3">
      <c r="C92" s="2" t="e">
        <f>'L OCC'!#REF!</f>
        <v>#REF!</v>
      </c>
      <c r="D92" s="2" t="e">
        <f t="shared" si="4"/>
        <v>#REF!</v>
      </c>
      <c r="E92" s="2" t="e">
        <f t="shared" si="5"/>
        <v>#REF!</v>
      </c>
      <c r="F92" s="2" t="e">
        <f t="shared" si="6"/>
        <v>#REF!</v>
      </c>
      <c r="G92" s="2" t="e">
        <f t="shared" si="7"/>
        <v>#REF!</v>
      </c>
    </row>
    <row r="93" spans="3:7" x14ac:dyDescent="0.3">
      <c r="C93" s="2" t="e">
        <f>'L OCC'!#REF!</f>
        <v>#REF!</v>
      </c>
      <c r="D93" s="2" t="e">
        <f t="shared" si="4"/>
        <v>#REF!</v>
      </c>
      <c r="E93" s="2" t="e">
        <f t="shared" si="5"/>
        <v>#REF!</v>
      </c>
      <c r="F93" s="2" t="e">
        <f t="shared" si="6"/>
        <v>#REF!</v>
      </c>
      <c r="G93" s="2" t="e">
        <f t="shared" si="7"/>
        <v>#REF!</v>
      </c>
    </row>
    <row r="94" spans="3:7" x14ac:dyDescent="0.3">
      <c r="C94" s="2" t="e">
        <f>'L OCC'!#REF!</f>
        <v>#REF!</v>
      </c>
      <c r="D94" s="2" t="e">
        <f t="shared" si="4"/>
        <v>#REF!</v>
      </c>
      <c r="E94" s="2" t="e">
        <f t="shared" si="5"/>
        <v>#REF!</v>
      </c>
      <c r="F94" s="2" t="e">
        <f t="shared" si="6"/>
        <v>#REF!</v>
      </c>
      <c r="G94" s="2" t="e">
        <f t="shared" si="7"/>
        <v>#REF!</v>
      </c>
    </row>
    <row r="95" spans="3:7" x14ac:dyDescent="0.3">
      <c r="C95" s="2" t="e">
        <f>'L OCC'!#REF!</f>
        <v>#REF!</v>
      </c>
      <c r="D95" s="2" t="e">
        <f t="shared" si="4"/>
        <v>#REF!</v>
      </c>
      <c r="E95" s="2" t="e">
        <f t="shared" si="5"/>
        <v>#REF!</v>
      </c>
      <c r="F95" s="2" t="e">
        <f t="shared" si="6"/>
        <v>#REF!</v>
      </c>
      <c r="G95" s="2" t="e">
        <f t="shared" si="7"/>
        <v>#REF!</v>
      </c>
    </row>
    <row r="96" spans="3:7" x14ac:dyDescent="0.3">
      <c r="C96" s="2" t="e">
        <f>'L OCC'!#REF!</f>
        <v>#REF!</v>
      </c>
      <c r="D96" s="2" t="e">
        <f t="shared" si="4"/>
        <v>#REF!</v>
      </c>
      <c r="E96" s="2" t="e">
        <f t="shared" si="5"/>
        <v>#REF!</v>
      </c>
      <c r="F96" s="2" t="e">
        <f t="shared" si="6"/>
        <v>#REF!</v>
      </c>
      <c r="G96" s="2" t="e">
        <f t="shared" si="7"/>
        <v>#REF!</v>
      </c>
    </row>
    <row r="97" spans="3:7" x14ac:dyDescent="0.3">
      <c r="C97" s="2" t="e">
        <f>'L OCC'!#REF!</f>
        <v>#REF!</v>
      </c>
      <c r="D97" s="2" t="e">
        <f t="shared" si="4"/>
        <v>#REF!</v>
      </c>
      <c r="E97" s="2" t="e">
        <f t="shared" si="5"/>
        <v>#REF!</v>
      </c>
      <c r="F97" s="2" t="e">
        <f t="shared" si="6"/>
        <v>#REF!</v>
      </c>
      <c r="G97" s="2" t="e">
        <f t="shared" si="7"/>
        <v>#REF!</v>
      </c>
    </row>
    <row r="98" spans="3:7" x14ac:dyDescent="0.3">
      <c r="C98" s="2" t="e">
        <f>'L OCC'!#REF!</f>
        <v>#REF!</v>
      </c>
      <c r="D98" s="2" t="e">
        <f t="shared" si="4"/>
        <v>#REF!</v>
      </c>
      <c r="E98" s="2" t="e">
        <f t="shared" si="5"/>
        <v>#REF!</v>
      </c>
      <c r="F98" s="2" t="e">
        <f t="shared" si="6"/>
        <v>#REF!</v>
      </c>
      <c r="G98" s="2" t="e">
        <f t="shared" si="7"/>
        <v>#REF!</v>
      </c>
    </row>
    <row r="99" spans="3:7" x14ac:dyDescent="0.3">
      <c r="C99" s="2" t="e">
        <f>'L OCC'!#REF!</f>
        <v>#REF!</v>
      </c>
      <c r="D99" s="2" t="e">
        <f t="shared" si="4"/>
        <v>#REF!</v>
      </c>
      <c r="E99" s="2" t="e">
        <f t="shared" si="5"/>
        <v>#REF!</v>
      </c>
      <c r="F99" s="2" t="e">
        <f t="shared" si="6"/>
        <v>#REF!</v>
      </c>
      <c r="G99" s="2" t="e">
        <f t="shared" si="7"/>
        <v>#REF!</v>
      </c>
    </row>
    <row r="100" spans="3:7" x14ac:dyDescent="0.3">
      <c r="C100" s="2" t="e">
        <f>'L OCC'!#REF!</f>
        <v>#REF!</v>
      </c>
      <c r="D100" s="2" t="e">
        <f t="shared" si="4"/>
        <v>#REF!</v>
      </c>
      <c r="E100" s="2" t="e">
        <f t="shared" si="5"/>
        <v>#REF!</v>
      </c>
      <c r="F100" s="2" t="e">
        <f t="shared" si="6"/>
        <v>#REF!</v>
      </c>
      <c r="G100" s="2" t="e">
        <f t="shared" si="7"/>
        <v>#REF!</v>
      </c>
    </row>
    <row r="101" spans="3:7" x14ac:dyDescent="0.3">
      <c r="C101" s="2" t="e">
        <f>'L OCC'!#REF!</f>
        <v>#REF!</v>
      </c>
      <c r="D101" s="2" t="e">
        <f t="shared" si="4"/>
        <v>#REF!</v>
      </c>
      <c r="E101" s="2" t="e">
        <f t="shared" si="5"/>
        <v>#REF!</v>
      </c>
      <c r="F101" s="2" t="e">
        <f t="shared" si="6"/>
        <v>#REF!</v>
      </c>
      <c r="G101" s="2" t="e">
        <f t="shared" si="7"/>
        <v>#REF!</v>
      </c>
    </row>
    <row r="102" spans="3:7" x14ac:dyDescent="0.3">
      <c r="C102" s="2" t="e">
        <f>'L OCC'!#REF!</f>
        <v>#REF!</v>
      </c>
      <c r="D102" s="2" t="e">
        <f t="shared" si="4"/>
        <v>#REF!</v>
      </c>
      <c r="E102" s="2" t="e">
        <f t="shared" si="5"/>
        <v>#REF!</v>
      </c>
      <c r="F102" s="2" t="e">
        <f t="shared" si="6"/>
        <v>#REF!</v>
      </c>
      <c r="G102" s="2" t="e">
        <f t="shared" si="7"/>
        <v>#REF!</v>
      </c>
    </row>
    <row r="103" spans="3:7" x14ac:dyDescent="0.3">
      <c r="C103" s="2" t="e">
        <f>'L OCC'!#REF!</f>
        <v>#REF!</v>
      </c>
      <c r="D103" s="2" t="e">
        <f t="shared" si="4"/>
        <v>#REF!</v>
      </c>
      <c r="E103" s="2" t="e">
        <f t="shared" si="5"/>
        <v>#REF!</v>
      </c>
      <c r="F103" s="2" t="e">
        <f t="shared" si="6"/>
        <v>#REF!</v>
      </c>
      <c r="G103" s="2" t="e">
        <f t="shared" si="7"/>
        <v>#REF!</v>
      </c>
    </row>
    <row r="104" spans="3:7" x14ac:dyDescent="0.3">
      <c r="C104" s="2" t="e">
        <f>'L OCC'!#REF!</f>
        <v>#REF!</v>
      </c>
      <c r="D104" s="2" t="e">
        <f t="shared" si="4"/>
        <v>#REF!</v>
      </c>
      <c r="E104" s="2" t="e">
        <f t="shared" si="5"/>
        <v>#REF!</v>
      </c>
      <c r="F104" s="2" t="e">
        <f t="shared" si="6"/>
        <v>#REF!</v>
      </c>
      <c r="G104" s="2" t="e">
        <f t="shared" si="7"/>
        <v>#REF!</v>
      </c>
    </row>
    <row r="105" spans="3:7" x14ac:dyDescent="0.3">
      <c r="C105" s="2" t="e">
        <f>'L OCC'!#REF!</f>
        <v>#REF!</v>
      </c>
      <c r="D105" s="2" t="e">
        <f t="shared" si="4"/>
        <v>#REF!</v>
      </c>
      <c r="E105" s="2" t="e">
        <f t="shared" si="5"/>
        <v>#REF!</v>
      </c>
      <c r="F105" s="2" t="e">
        <f t="shared" si="6"/>
        <v>#REF!</v>
      </c>
      <c r="G105" s="2" t="e">
        <f t="shared" si="7"/>
        <v>#REF!</v>
      </c>
    </row>
    <row r="106" spans="3:7" x14ac:dyDescent="0.3">
      <c r="C106" s="2" t="e">
        <f>'L OCC'!#REF!</f>
        <v>#REF!</v>
      </c>
      <c r="D106" s="2" t="e">
        <f t="shared" si="4"/>
        <v>#REF!</v>
      </c>
      <c r="E106" s="2" t="e">
        <f t="shared" si="5"/>
        <v>#REF!</v>
      </c>
      <c r="F106" s="2" t="e">
        <f t="shared" si="6"/>
        <v>#REF!</v>
      </c>
      <c r="G106" s="2" t="e">
        <f t="shared" si="7"/>
        <v>#REF!</v>
      </c>
    </row>
    <row r="107" spans="3:7" x14ac:dyDescent="0.3">
      <c r="C107" s="2" t="e">
        <f>'L OCC'!#REF!</f>
        <v>#REF!</v>
      </c>
      <c r="D107" s="2" t="e">
        <f t="shared" si="4"/>
        <v>#REF!</v>
      </c>
      <c r="E107" s="2" t="e">
        <f t="shared" si="5"/>
        <v>#REF!</v>
      </c>
      <c r="F107" s="2" t="e">
        <f t="shared" si="6"/>
        <v>#REF!</v>
      </c>
      <c r="G107" s="2" t="e">
        <f t="shared" si="7"/>
        <v>#REF!</v>
      </c>
    </row>
    <row r="108" spans="3:7" x14ac:dyDescent="0.3">
      <c r="C108" s="2" t="e">
        <f>'L OCC'!#REF!</f>
        <v>#REF!</v>
      </c>
      <c r="D108" s="2" t="e">
        <f t="shared" si="4"/>
        <v>#REF!</v>
      </c>
      <c r="E108" s="2" t="e">
        <f t="shared" si="5"/>
        <v>#REF!</v>
      </c>
      <c r="F108" s="2" t="e">
        <f t="shared" si="6"/>
        <v>#REF!</v>
      </c>
      <c r="G108" s="2" t="e">
        <f t="shared" si="7"/>
        <v>#REF!</v>
      </c>
    </row>
    <row r="109" spans="3:7" x14ac:dyDescent="0.3">
      <c r="C109" s="2" t="e">
        <f>'L OCC'!#REF!</f>
        <v>#REF!</v>
      </c>
      <c r="D109" s="2" t="e">
        <f t="shared" si="4"/>
        <v>#REF!</v>
      </c>
      <c r="E109" s="2" t="e">
        <f t="shared" si="5"/>
        <v>#REF!</v>
      </c>
      <c r="F109" s="2" t="e">
        <f t="shared" si="6"/>
        <v>#REF!</v>
      </c>
      <c r="G109" s="2" t="e">
        <f t="shared" si="7"/>
        <v>#REF!</v>
      </c>
    </row>
    <row r="110" spans="3:7" x14ac:dyDescent="0.3">
      <c r="C110" s="2" t="e">
        <f>'L OCC'!#REF!</f>
        <v>#REF!</v>
      </c>
      <c r="D110" s="2" t="e">
        <f t="shared" si="4"/>
        <v>#REF!</v>
      </c>
      <c r="E110" s="2" t="e">
        <f t="shared" si="5"/>
        <v>#REF!</v>
      </c>
      <c r="F110" s="2" t="e">
        <f t="shared" si="6"/>
        <v>#REF!</v>
      </c>
      <c r="G110" s="2" t="e">
        <f t="shared" si="7"/>
        <v>#REF!</v>
      </c>
    </row>
    <row r="111" spans="3:7" x14ac:dyDescent="0.3">
      <c r="C111" s="2" t="e">
        <f>'L OCC'!#REF!</f>
        <v>#REF!</v>
      </c>
      <c r="D111" s="2" t="e">
        <f t="shared" si="4"/>
        <v>#REF!</v>
      </c>
      <c r="E111" s="2" t="e">
        <f t="shared" si="5"/>
        <v>#REF!</v>
      </c>
      <c r="F111" s="2" t="e">
        <f t="shared" si="6"/>
        <v>#REF!</v>
      </c>
      <c r="G111" s="2" t="e">
        <f t="shared" si="7"/>
        <v>#REF!</v>
      </c>
    </row>
    <row r="112" spans="3:7" x14ac:dyDescent="0.3">
      <c r="C112" s="2" t="e">
        <f>'L OCC'!#REF!</f>
        <v>#REF!</v>
      </c>
      <c r="D112" s="2" t="e">
        <f t="shared" si="4"/>
        <v>#REF!</v>
      </c>
      <c r="E112" s="2" t="e">
        <f t="shared" si="5"/>
        <v>#REF!</v>
      </c>
      <c r="F112" s="2" t="e">
        <f t="shared" si="6"/>
        <v>#REF!</v>
      </c>
      <c r="G112" s="2" t="e">
        <f t="shared" si="7"/>
        <v>#REF!</v>
      </c>
    </row>
    <row r="113" spans="3:7" x14ac:dyDescent="0.3">
      <c r="C113" s="2" t="e">
        <f>'L OCC'!#REF!</f>
        <v>#REF!</v>
      </c>
      <c r="D113" s="2" t="e">
        <f t="shared" si="4"/>
        <v>#REF!</v>
      </c>
      <c r="E113" s="2" t="e">
        <f t="shared" si="5"/>
        <v>#REF!</v>
      </c>
      <c r="F113" s="2" t="e">
        <f t="shared" si="6"/>
        <v>#REF!</v>
      </c>
      <c r="G113" s="2" t="e">
        <f t="shared" si="7"/>
        <v>#REF!</v>
      </c>
    </row>
    <row r="114" spans="3:7" x14ac:dyDescent="0.3">
      <c r="C114" s="2" t="e">
        <f>'L OCC'!#REF!</f>
        <v>#REF!</v>
      </c>
      <c r="D114" s="2" t="e">
        <f t="shared" si="4"/>
        <v>#REF!</v>
      </c>
      <c r="E114" s="2" t="e">
        <f t="shared" si="5"/>
        <v>#REF!</v>
      </c>
      <c r="F114" s="2" t="e">
        <f t="shared" si="6"/>
        <v>#REF!</v>
      </c>
      <c r="G114" s="2" t="e">
        <f t="shared" si="7"/>
        <v>#REF!</v>
      </c>
    </row>
    <row r="115" spans="3:7" x14ac:dyDescent="0.3">
      <c r="C115" s="2" t="e">
        <f>'L OCC'!#REF!</f>
        <v>#REF!</v>
      </c>
      <c r="D115" s="2" t="e">
        <f t="shared" si="4"/>
        <v>#REF!</v>
      </c>
      <c r="E115" s="2" t="e">
        <f t="shared" si="5"/>
        <v>#REF!</v>
      </c>
      <c r="F115" s="2" t="e">
        <f t="shared" si="6"/>
        <v>#REF!</v>
      </c>
      <c r="G115" s="2" t="e">
        <f t="shared" si="7"/>
        <v>#REF!</v>
      </c>
    </row>
    <row r="116" spans="3:7" x14ac:dyDescent="0.3">
      <c r="C116" s="2" t="e">
        <f>'L OCC'!#REF!</f>
        <v>#REF!</v>
      </c>
      <c r="D116" s="2" t="e">
        <f t="shared" si="4"/>
        <v>#REF!</v>
      </c>
      <c r="E116" s="2" t="e">
        <f t="shared" si="5"/>
        <v>#REF!</v>
      </c>
      <c r="F116" s="2" t="e">
        <f t="shared" si="6"/>
        <v>#REF!</v>
      </c>
      <c r="G116" s="2" t="e">
        <f t="shared" si="7"/>
        <v>#REF!</v>
      </c>
    </row>
    <row r="117" spans="3:7" x14ac:dyDescent="0.3">
      <c r="C117" s="2" t="e">
        <f>'L OCC'!#REF!</f>
        <v>#REF!</v>
      </c>
      <c r="D117" s="2" t="e">
        <f t="shared" si="4"/>
        <v>#REF!</v>
      </c>
      <c r="E117" s="2" t="e">
        <f t="shared" si="5"/>
        <v>#REF!</v>
      </c>
      <c r="F117" s="2" t="e">
        <f t="shared" si="6"/>
        <v>#REF!</v>
      </c>
      <c r="G117" s="2" t="e">
        <f t="shared" si="7"/>
        <v>#REF!</v>
      </c>
    </row>
    <row r="118" spans="3:7" x14ac:dyDescent="0.3">
      <c r="C118" s="2" t="e">
        <f>'L OCC'!#REF!</f>
        <v>#REF!</v>
      </c>
      <c r="D118" s="2" t="e">
        <f t="shared" si="4"/>
        <v>#REF!</v>
      </c>
      <c r="E118" s="2" t="e">
        <f t="shared" si="5"/>
        <v>#REF!</v>
      </c>
      <c r="F118" s="2" t="e">
        <f t="shared" si="6"/>
        <v>#REF!</v>
      </c>
      <c r="G118" s="2" t="e">
        <f t="shared" si="7"/>
        <v>#REF!</v>
      </c>
    </row>
    <row r="119" spans="3:7" x14ac:dyDescent="0.3">
      <c r="C119" s="2" t="e">
        <f>'L OCC'!#REF!</f>
        <v>#REF!</v>
      </c>
      <c r="D119" s="2" t="e">
        <f t="shared" si="4"/>
        <v>#REF!</v>
      </c>
      <c r="E119" s="2" t="e">
        <f t="shared" si="5"/>
        <v>#REF!</v>
      </c>
      <c r="F119" s="2" t="e">
        <f t="shared" si="6"/>
        <v>#REF!</v>
      </c>
      <c r="G119" s="2" t="e">
        <f t="shared" si="7"/>
        <v>#REF!</v>
      </c>
    </row>
    <row r="120" spans="3:7" x14ac:dyDescent="0.3">
      <c r="C120" s="2" t="e">
        <f>'L OCC'!#REF!</f>
        <v>#REF!</v>
      </c>
      <c r="D120" s="2" t="e">
        <f t="shared" si="4"/>
        <v>#REF!</v>
      </c>
      <c r="E120" s="2" t="e">
        <f t="shared" si="5"/>
        <v>#REF!</v>
      </c>
      <c r="F120" s="2" t="e">
        <f t="shared" si="6"/>
        <v>#REF!</v>
      </c>
      <c r="G120" s="2" t="e">
        <f t="shared" si="7"/>
        <v>#REF!</v>
      </c>
    </row>
    <row r="121" spans="3:7" x14ac:dyDescent="0.3">
      <c r="C121" s="2" t="e">
        <f>'L OCC'!#REF!</f>
        <v>#REF!</v>
      </c>
      <c r="D121" s="2" t="e">
        <f t="shared" si="4"/>
        <v>#REF!</v>
      </c>
      <c r="E121" s="2" t="e">
        <f t="shared" si="5"/>
        <v>#REF!</v>
      </c>
      <c r="F121" s="2" t="e">
        <f t="shared" si="6"/>
        <v>#REF!</v>
      </c>
      <c r="G121" s="2" t="e">
        <f t="shared" si="7"/>
        <v>#REF!</v>
      </c>
    </row>
    <row r="122" spans="3:7" x14ac:dyDescent="0.3">
      <c r="C122" s="2" t="e">
        <f>'L OCC'!#REF!</f>
        <v>#REF!</v>
      </c>
      <c r="D122" s="2" t="e">
        <f t="shared" si="4"/>
        <v>#REF!</v>
      </c>
      <c r="E122" s="2" t="e">
        <f t="shared" si="5"/>
        <v>#REF!</v>
      </c>
      <c r="F122" s="2" t="e">
        <f t="shared" si="6"/>
        <v>#REF!</v>
      </c>
      <c r="G122" s="2" t="e">
        <f t="shared" si="7"/>
        <v>#REF!</v>
      </c>
    </row>
    <row r="123" spans="3:7" x14ac:dyDescent="0.3">
      <c r="C123" s="2" t="e">
        <f>'L OCC'!#REF!</f>
        <v>#REF!</v>
      </c>
      <c r="D123" s="2" t="e">
        <f t="shared" si="4"/>
        <v>#REF!</v>
      </c>
      <c r="E123" s="2" t="e">
        <f t="shared" si="5"/>
        <v>#REF!</v>
      </c>
      <c r="F123" s="2" t="e">
        <f t="shared" si="6"/>
        <v>#REF!</v>
      </c>
      <c r="G123" s="2" t="e">
        <f t="shared" si="7"/>
        <v>#REF!</v>
      </c>
    </row>
    <row r="124" spans="3:7" x14ac:dyDescent="0.3">
      <c r="C124" s="2" t="e">
        <f>'L OCC'!#REF!</f>
        <v>#REF!</v>
      </c>
      <c r="D124" s="2" t="e">
        <f t="shared" si="4"/>
        <v>#REF!</v>
      </c>
      <c r="E124" s="2" t="e">
        <f t="shared" si="5"/>
        <v>#REF!</v>
      </c>
      <c r="F124" s="2" t="e">
        <f t="shared" si="6"/>
        <v>#REF!</v>
      </c>
      <c r="G124" s="2" t="e">
        <f t="shared" si="7"/>
        <v>#REF!</v>
      </c>
    </row>
    <row r="125" spans="3:7" x14ac:dyDescent="0.3">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zoomScale="40" zoomScaleNormal="40" zoomScaleSheetLayoutView="40" workbookViewId="0">
      <selection activeCell="E23" sqref="E23:E25"/>
    </sheetView>
  </sheetViews>
  <sheetFormatPr defaultColWidth="9.109375" defaultRowHeight="25.8" x14ac:dyDescent="0.5"/>
  <cols>
    <col min="1" max="1" width="48.88671875" style="14" customWidth="1"/>
    <col min="2" max="2" width="39" style="14" customWidth="1"/>
    <col min="3" max="3" width="39.5546875" style="14" customWidth="1"/>
    <col min="4" max="4" width="57.44140625" style="14" customWidth="1"/>
    <col min="5" max="5" width="73.6640625" style="14" customWidth="1"/>
    <col min="6" max="6" width="64.109375" style="14" customWidth="1"/>
    <col min="7" max="7" width="55" style="14" customWidth="1"/>
    <col min="8" max="8" width="59" style="14" customWidth="1"/>
    <col min="9" max="20" width="9.109375" style="14"/>
    <col min="21" max="21" width="42" style="14" customWidth="1"/>
    <col min="22" max="24" width="9.109375" style="14"/>
    <col min="25" max="25" width="27.33203125" style="14" customWidth="1"/>
    <col min="26" max="16384" width="9.109375" style="14"/>
  </cols>
  <sheetData>
    <row r="1" spans="1:8" ht="72" customHeight="1" thickTop="1" x14ac:dyDescent="0.5">
      <c r="A1" s="101" t="s">
        <v>510</v>
      </c>
      <c r="B1" s="102"/>
      <c r="C1" s="102"/>
      <c r="D1" s="102"/>
      <c r="E1" s="102"/>
      <c r="F1" s="102"/>
      <c r="G1" s="102"/>
      <c r="H1" s="103"/>
    </row>
    <row r="2" spans="1:8" ht="79.95" customHeight="1" x14ac:dyDescent="0.5">
      <c r="A2" s="104" t="s">
        <v>206</v>
      </c>
      <c r="B2" s="104"/>
      <c r="C2" s="104"/>
      <c r="D2" s="104"/>
      <c r="E2" s="104"/>
      <c r="F2" s="104"/>
      <c r="G2" s="104"/>
      <c r="H2" s="105"/>
    </row>
    <row r="3" spans="1:8" ht="116.4" customHeight="1" thickBot="1" x14ac:dyDescent="0.55000000000000004">
      <c r="A3" s="50" t="s">
        <v>195</v>
      </c>
      <c r="B3" s="106" t="s">
        <v>196</v>
      </c>
      <c r="C3" s="106"/>
      <c r="D3" s="106"/>
      <c r="E3" s="106"/>
      <c r="F3" s="106"/>
      <c r="G3" s="106"/>
      <c r="H3" s="106"/>
    </row>
    <row r="4" spans="1:8" ht="78.75" customHeight="1" x14ac:dyDescent="0.5">
      <c r="A4" s="137" t="s">
        <v>185</v>
      </c>
      <c r="B4" s="140" t="s">
        <v>28</v>
      </c>
      <c r="C4" s="141"/>
      <c r="D4" s="141"/>
      <c r="E4" s="141"/>
      <c r="F4" s="141"/>
      <c r="G4" s="141"/>
      <c r="H4" s="142"/>
    </row>
    <row r="5" spans="1:8" ht="78.75" customHeight="1" x14ac:dyDescent="0.5">
      <c r="A5" s="138"/>
      <c r="B5" s="143" t="s">
        <v>197</v>
      </c>
      <c r="C5" s="144"/>
      <c r="D5" s="145" t="s">
        <v>198</v>
      </c>
      <c r="E5" s="145"/>
      <c r="F5" s="145"/>
      <c r="G5" s="145" t="s">
        <v>202</v>
      </c>
      <c r="H5" s="145"/>
    </row>
    <row r="6" spans="1:8" ht="201" customHeight="1" x14ac:dyDescent="0.5">
      <c r="A6" s="139"/>
      <c r="B6" s="27" t="s">
        <v>204</v>
      </c>
      <c r="C6" s="27" t="s">
        <v>205</v>
      </c>
      <c r="D6" s="27" t="s">
        <v>199</v>
      </c>
      <c r="E6" s="27" t="s">
        <v>231</v>
      </c>
      <c r="F6" s="27" t="s">
        <v>201</v>
      </c>
      <c r="G6" s="27" t="s">
        <v>203</v>
      </c>
      <c r="H6" s="27" t="s">
        <v>511</v>
      </c>
    </row>
    <row r="7" spans="1:8" ht="171" customHeight="1" x14ac:dyDescent="0.5">
      <c r="A7" s="122" t="s">
        <v>527</v>
      </c>
      <c r="B7" s="146" t="s">
        <v>235</v>
      </c>
      <c r="C7" s="146" t="s">
        <v>230</v>
      </c>
      <c r="D7" s="22" t="s">
        <v>207</v>
      </c>
      <c r="E7" s="22" t="s">
        <v>234</v>
      </c>
      <c r="F7" s="22" t="s">
        <v>512</v>
      </c>
      <c r="G7" s="22" t="s">
        <v>239</v>
      </c>
      <c r="H7" s="20" t="s">
        <v>208</v>
      </c>
    </row>
    <row r="8" spans="1:8" ht="162" customHeight="1" x14ac:dyDescent="0.5">
      <c r="A8" s="122"/>
      <c r="B8" s="122"/>
      <c r="C8" s="122"/>
      <c r="D8" s="22" t="s">
        <v>209</v>
      </c>
      <c r="E8" s="146" t="s">
        <v>233</v>
      </c>
      <c r="F8" s="22" t="s">
        <v>238</v>
      </c>
      <c r="G8" s="22" t="s">
        <v>30</v>
      </c>
      <c r="H8" s="20" t="s">
        <v>210</v>
      </c>
    </row>
    <row r="9" spans="1:8" ht="108.75" customHeight="1" x14ac:dyDescent="0.5">
      <c r="A9" s="122"/>
      <c r="B9" s="122"/>
      <c r="C9" s="122"/>
      <c r="D9" s="22" t="s">
        <v>211</v>
      </c>
      <c r="E9" s="122"/>
      <c r="F9" s="22" t="s">
        <v>236</v>
      </c>
      <c r="G9" s="22" t="s">
        <v>390</v>
      </c>
      <c r="H9" s="20" t="s">
        <v>212</v>
      </c>
    </row>
    <row r="10" spans="1:8" ht="109.5" customHeight="1" x14ac:dyDescent="0.5">
      <c r="A10" s="122"/>
      <c r="B10" s="122"/>
      <c r="C10" s="122"/>
      <c r="D10" s="22" t="s">
        <v>213</v>
      </c>
      <c r="E10" s="122"/>
      <c r="F10" s="22" t="s">
        <v>237</v>
      </c>
      <c r="G10" s="22" t="s">
        <v>411</v>
      </c>
      <c r="H10" s="20" t="s">
        <v>245</v>
      </c>
    </row>
    <row r="11" spans="1:8" ht="114.75" customHeight="1" thickBot="1" x14ac:dyDescent="0.55000000000000004">
      <c r="A11" s="123"/>
      <c r="B11" s="123"/>
      <c r="C11" s="123"/>
      <c r="D11" s="30" t="s">
        <v>214</v>
      </c>
      <c r="E11" s="123"/>
      <c r="F11" s="30" t="s">
        <v>238</v>
      </c>
      <c r="G11" s="30" t="s">
        <v>411</v>
      </c>
      <c r="H11" s="34" t="s">
        <v>215</v>
      </c>
    </row>
    <row r="12" spans="1:8" ht="120" customHeight="1" thickTop="1" x14ac:dyDescent="0.5">
      <c r="A12" s="125" t="s">
        <v>216</v>
      </c>
      <c r="B12" s="125" t="s">
        <v>235</v>
      </c>
      <c r="C12" s="125" t="s">
        <v>240</v>
      </c>
      <c r="D12" s="77" t="s">
        <v>217</v>
      </c>
      <c r="E12" s="32"/>
      <c r="F12" s="22" t="s">
        <v>512</v>
      </c>
      <c r="G12" s="22" t="s">
        <v>239</v>
      </c>
      <c r="H12" s="36" t="s">
        <v>246</v>
      </c>
    </row>
    <row r="13" spans="1:8" ht="191.25" customHeight="1" x14ac:dyDescent="0.5">
      <c r="A13" s="122"/>
      <c r="B13" s="122"/>
      <c r="C13" s="129"/>
      <c r="D13" s="19" t="s">
        <v>218</v>
      </c>
      <c r="E13" s="19" t="s">
        <v>242</v>
      </c>
      <c r="F13" s="22" t="s">
        <v>238</v>
      </c>
      <c r="G13" s="22" t="s">
        <v>30</v>
      </c>
      <c r="H13" s="20" t="s">
        <v>247</v>
      </c>
    </row>
    <row r="14" spans="1:8" ht="107.25" customHeight="1" thickBot="1" x14ac:dyDescent="0.55000000000000004">
      <c r="A14" s="123"/>
      <c r="B14" s="123"/>
      <c r="C14" s="92" t="s">
        <v>241</v>
      </c>
      <c r="D14" s="31" t="s">
        <v>220</v>
      </c>
      <c r="E14" s="31" t="s">
        <v>243</v>
      </c>
      <c r="F14" s="33"/>
      <c r="G14" s="31" t="s">
        <v>244</v>
      </c>
      <c r="H14" s="34" t="s">
        <v>219</v>
      </c>
    </row>
    <row r="15" spans="1:8" ht="60" customHeight="1" thickTop="1" x14ac:dyDescent="0.5">
      <c r="A15" s="125" t="s">
        <v>406</v>
      </c>
      <c r="B15" s="109" t="s">
        <v>417</v>
      </c>
      <c r="C15" s="109" t="s">
        <v>407</v>
      </c>
      <c r="D15" s="78" t="s">
        <v>414</v>
      </c>
      <c r="E15" s="36" t="s">
        <v>410</v>
      </c>
      <c r="F15" s="117"/>
      <c r="G15" s="36" t="s">
        <v>275</v>
      </c>
      <c r="H15" s="112" t="s">
        <v>409</v>
      </c>
    </row>
    <row r="16" spans="1:8" ht="98.25" customHeight="1" x14ac:dyDescent="0.5">
      <c r="A16" s="122"/>
      <c r="B16" s="110"/>
      <c r="C16" s="110"/>
      <c r="D16" s="85" t="s">
        <v>513</v>
      </c>
      <c r="E16" s="115" t="s">
        <v>415</v>
      </c>
      <c r="F16" s="118"/>
      <c r="G16" s="85" t="s">
        <v>266</v>
      </c>
      <c r="H16" s="113"/>
    </row>
    <row r="17" spans="1:8" ht="98.25" customHeight="1" x14ac:dyDescent="0.5">
      <c r="A17" s="122"/>
      <c r="B17" s="110"/>
      <c r="C17" s="110"/>
      <c r="D17" s="52" t="s">
        <v>408</v>
      </c>
      <c r="E17" s="116"/>
      <c r="F17" s="118"/>
      <c r="G17" s="52" t="s">
        <v>390</v>
      </c>
      <c r="H17" s="113"/>
    </row>
    <row r="18" spans="1:8" ht="95.4" customHeight="1" thickBot="1" x14ac:dyDescent="0.55000000000000004">
      <c r="A18" s="123"/>
      <c r="B18" s="111"/>
      <c r="C18" s="111"/>
      <c r="D18" s="31" t="s">
        <v>412</v>
      </c>
      <c r="E18" s="31" t="s">
        <v>413</v>
      </c>
      <c r="F18" s="119"/>
      <c r="G18" s="31" t="s">
        <v>266</v>
      </c>
      <c r="H18" s="114"/>
    </row>
    <row r="19" spans="1:8" ht="165.6" customHeight="1" thickTop="1" x14ac:dyDescent="0.5">
      <c r="A19" s="125" t="s">
        <v>221</v>
      </c>
      <c r="B19" s="107" t="s">
        <v>248</v>
      </c>
      <c r="C19" s="107" t="s">
        <v>405</v>
      </c>
      <c r="D19" s="36" t="s">
        <v>222</v>
      </c>
      <c r="E19" s="120"/>
      <c r="F19" s="117"/>
      <c r="G19" s="36" t="s">
        <v>382</v>
      </c>
      <c r="H19" s="36" t="s">
        <v>223</v>
      </c>
    </row>
    <row r="20" spans="1:8" ht="109.95" customHeight="1" thickBot="1" x14ac:dyDescent="0.55000000000000004">
      <c r="A20" s="123"/>
      <c r="B20" s="108"/>
      <c r="C20" s="108"/>
      <c r="D20" s="34" t="s">
        <v>224</v>
      </c>
      <c r="E20" s="121"/>
      <c r="F20" s="119"/>
      <c r="G20" s="22" t="s">
        <v>30</v>
      </c>
      <c r="H20" s="34" t="s">
        <v>249</v>
      </c>
    </row>
    <row r="21" spans="1:8" ht="67.5" customHeight="1" thickTop="1" x14ac:dyDescent="0.5">
      <c r="A21" s="125" t="s">
        <v>225</v>
      </c>
      <c r="B21" s="107" t="s">
        <v>418</v>
      </c>
      <c r="C21" s="107" t="s">
        <v>416</v>
      </c>
      <c r="D21" s="36" t="s">
        <v>226</v>
      </c>
      <c r="E21" s="130" t="s">
        <v>419</v>
      </c>
      <c r="F21" s="130" t="s">
        <v>420</v>
      </c>
      <c r="G21" s="36" t="s">
        <v>30</v>
      </c>
      <c r="H21" s="130" t="s">
        <v>273</v>
      </c>
    </row>
    <row r="22" spans="1:8" ht="62.25" customHeight="1" thickBot="1" x14ac:dyDescent="0.55000000000000004">
      <c r="A22" s="123"/>
      <c r="B22" s="108"/>
      <c r="C22" s="108"/>
      <c r="D22" s="34" t="s">
        <v>227</v>
      </c>
      <c r="E22" s="131"/>
      <c r="F22" s="131"/>
      <c r="G22" s="34" t="s">
        <v>421</v>
      </c>
      <c r="H22" s="131"/>
    </row>
    <row r="23" spans="1:8" ht="94.5" customHeight="1" thickTop="1" x14ac:dyDescent="0.5">
      <c r="A23" s="126" t="s">
        <v>521</v>
      </c>
      <c r="B23" s="107" t="s">
        <v>422</v>
      </c>
      <c r="C23" s="107" t="s">
        <v>423</v>
      </c>
      <c r="D23" s="36" t="s">
        <v>232</v>
      </c>
      <c r="E23" s="133"/>
      <c r="F23" s="117"/>
      <c r="G23" s="36" t="s">
        <v>382</v>
      </c>
      <c r="H23" s="130" t="s">
        <v>409</v>
      </c>
    </row>
    <row r="24" spans="1:8" ht="72.75" customHeight="1" x14ac:dyDescent="0.5">
      <c r="A24" s="127"/>
      <c r="B24" s="136"/>
      <c r="C24" s="136"/>
      <c r="D24" s="20" t="s">
        <v>228</v>
      </c>
      <c r="E24" s="134"/>
      <c r="F24" s="118"/>
      <c r="G24" s="20" t="s">
        <v>266</v>
      </c>
      <c r="H24" s="132"/>
    </row>
    <row r="25" spans="1:8" ht="103.5" customHeight="1" thickBot="1" x14ac:dyDescent="0.55000000000000004">
      <c r="A25" s="128"/>
      <c r="B25" s="108"/>
      <c r="C25" s="108"/>
      <c r="D25" s="34" t="s">
        <v>229</v>
      </c>
      <c r="E25" s="135"/>
      <c r="F25" s="119"/>
      <c r="G25" s="34" t="s">
        <v>244</v>
      </c>
      <c r="H25" s="131"/>
    </row>
    <row r="26" spans="1:8" ht="26.4" thickTop="1" x14ac:dyDescent="0.5"/>
    <row r="68" spans="1:8" ht="114.75" customHeight="1" x14ac:dyDescent="0.5">
      <c r="A68" s="124"/>
      <c r="B68" s="124"/>
      <c r="C68" s="124"/>
      <c r="D68" s="124"/>
      <c r="E68" s="124"/>
      <c r="F68" s="124"/>
      <c r="G68" s="124"/>
      <c r="H68" s="124"/>
    </row>
  </sheetData>
  <sheetProtection formatRows="0"/>
  <mergeCells count="39">
    <mergeCell ref="H21:H22"/>
    <mergeCell ref="B23:B25"/>
    <mergeCell ref="C23:C25"/>
    <mergeCell ref="A4:A6"/>
    <mergeCell ref="B4:H4"/>
    <mergeCell ref="B5:C5"/>
    <mergeCell ref="D5:F5"/>
    <mergeCell ref="G5:H5"/>
    <mergeCell ref="C7:C11"/>
    <mergeCell ref="B7:B11"/>
    <mergeCell ref="E8:E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A1:H1"/>
    <mergeCell ref="A2:H2"/>
    <mergeCell ref="B3:H3"/>
    <mergeCell ref="C19:C20"/>
    <mergeCell ref="B15:B18"/>
    <mergeCell ref="C15:C18"/>
    <mergeCell ref="H15:H18"/>
    <mergeCell ref="E16:E17"/>
    <mergeCell ref="F15:F18"/>
    <mergeCell ref="E19:E20"/>
    <mergeCell ref="F19:F20"/>
    <mergeCell ref="A7:A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view="pageBreakPreview" zoomScale="40" zoomScaleNormal="40" zoomScaleSheetLayoutView="40" workbookViewId="0">
      <pane ySplit="1" topLeftCell="A2" activePane="bottomLeft" state="frozen"/>
      <selection pane="bottomLeft" activeCell="B15" sqref="B15:B23"/>
    </sheetView>
  </sheetViews>
  <sheetFormatPr defaultColWidth="9.109375" defaultRowHeight="25.8" x14ac:dyDescent="0.5"/>
  <cols>
    <col min="1" max="1" width="47.88671875" style="59" customWidth="1"/>
    <col min="2" max="4" width="57.44140625" style="59" customWidth="1"/>
    <col min="5" max="5" width="64" style="59" customWidth="1"/>
    <col min="6" max="6" width="64.109375" style="59" customWidth="1"/>
    <col min="7" max="7" width="49.5546875" style="59" customWidth="1"/>
    <col min="8" max="8" width="73.6640625" style="59" customWidth="1"/>
    <col min="9" max="16384" width="9.109375" style="14"/>
  </cols>
  <sheetData>
    <row r="1" spans="1:8" ht="72" customHeight="1" thickTop="1" x14ac:dyDescent="0.5">
      <c r="A1" s="101" t="s">
        <v>510</v>
      </c>
      <c r="B1" s="102"/>
      <c r="C1" s="102"/>
      <c r="D1" s="102"/>
      <c r="E1" s="102"/>
      <c r="F1" s="102"/>
      <c r="G1" s="102"/>
      <c r="H1" s="103"/>
    </row>
    <row r="2" spans="1:8" ht="79.95" customHeight="1" x14ac:dyDescent="0.5">
      <c r="A2" s="169" t="s">
        <v>250</v>
      </c>
      <c r="B2" s="169"/>
      <c r="C2" s="169"/>
      <c r="D2" s="169"/>
      <c r="E2" s="169"/>
      <c r="F2" s="169"/>
      <c r="G2" s="169"/>
      <c r="H2" s="170"/>
    </row>
    <row r="3" spans="1:8" ht="116.4" customHeight="1" thickBot="1" x14ac:dyDescent="0.55000000000000004">
      <c r="A3" s="72" t="s">
        <v>195</v>
      </c>
      <c r="B3" s="171" t="s">
        <v>196</v>
      </c>
      <c r="C3" s="172"/>
      <c r="D3" s="172"/>
      <c r="E3" s="172"/>
      <c r="F3" s="172"/>
      <c r="G3" s="172"/>
      <c r="H3" s="173"/>
    </row>
    <row r="4" spans="1:8" ht="67.95" customHeight="1" x14ac:dyDescent="0.5">
      <c r="A4" s="163" t="s">
        <v>185</v>
      </c>
      <c r="B4" s="166" t="s">
        <v>28</v>
      </c>
      <c r="C4" s="167"/>
      <c r="D4" s="167"/>
      <c r="E4" s="167"/>
      <c r="F4" s="167"/>
      <c r="G4" s="167"/>
      <c r="H4" s="168"/>
    </row>
    <row r="5" spans="1:8" ht="78.75" customHeight="1" x14ac:dyDescent="0.5">
      <c r="A5" s="164"/>
      <c r="B5" s="157" t="s">
        <v>197</v>
      </c>
      <c r="C5" s="158"/>
      <c r="D5" s="157" t="s">
        <v>198</v>
      </c>
      <c r="E5" s="159"/>
      <c r="F5" s="158"/>
      <c r="G5" s="157" t="s">
        <v>202</v>
      </c>
      <c r="H5" s="158"/>
    </row>
    <row r="6" spans="1:8" ht="184.5" customHeight="1" thickBot="1" x14ac:dyDescent="0.55000000000000004">
      <c r="A6" s="165"/>
      <c r="B6" s="55" t="s">
        <v>204</v>
      </c>
      <c r="C6" s="55" t="s">
        <v>205</v>
      </c>
      <c r="D6" s="55" t="s">
        <v>199</v>
      </c>
      <c r="E6" s="55" t="s">
        <v>200</v>
      </c>
      <c r="F6" s="55" t="s">
        <v>201</v>
      </c>
      <c r="G6" s="55" t="s">
        <v>203</v>
      </c>
      <c r="H6" s="27" t="s">
        <v>511</v>
      </c>
    </row>
    <row r="7" spans="1:8" ht="409.6" thickBot="1" x14ac:dyDescent="0.55000000000000004">
      <c r="A7" s="93" t="s">
        <v>359</v>
      </c>
      <c r="B7" s="94" t="s">
        <v>385</v>
      </c>
      <c r="C7" s="94" t="s">
        <v>392</v>
      </c>
      <c r="D7" s="63" t="s">
        <v>360</v>
      </c>
      <c r="E7" s="63" t="s">
        <v>393</v>
      </c>
      <c r="F7" s="63" t="s">
        <v>395</v>
      </c>
      <c r="G7" s="63" t="s">
        <v>383</v>
      </c>
      <c r="H7" s="63" t="s">
        <v>384</v>
      </c>
    </row>
    <row r="8" spans="1:8" ht="90.6" customHeight="1" thickTop="1" x14ac:dyDescent="0.5">
      <c r="A8" s="149" t="s">
        <v>361</v>
      </c>
      <c r="B8" s="149" t="s">
        <v>385</v>
      </c>
      <c r="C8" s="149" t="s">
        <v>387</v>
      </c>
      <c r="D8" s="75" t="s">
        <v>362</v>
      </c>
      <c r="E8" s="152"/>
      <c r="F8" s="149" t="s">
        <v>395</v>
      </c>
      <c r="G8" s="147" t="s">
        <v>266</v>
      </c>
      <c r="H8" s="147" t="s">
        <v>528</v>
      </c>
    </row>
    <row r="9" spans="1:8" ht="58.2" customHeight="1" x14ac:dyDescent="0.5">
      <c r="A9" s="151"/>
      <c r="B9" s="151"/>
      <c r="C9" s="151"/>
      <c r="D9" s="73" t="s">
        <v>363</v>
      </c>
      <c r="E9" s="153"/>
      <c r="F9" s="151"/>
      <c r="G9" s="161"/>
      <c r="H9" s="161"/>
    </row>
    <row r="10" spans="1:8" ht="58.2" customHeight="1" x14ac:dyDescent="0.5">
      <c r="A10" s="151"/>
      <c r="B10" s="151"/>
      <c r="C10" s="151"/>
      <c r="D10" s="73" t="s">
        <v>364</v>
      </c>
      <c r="E10" s="153"/>
      <c r="F10" s="151"/>
      <c r="G10" s="161"/>
      <c r="H10" s="161"/>
    </row>
    <row r="11" spans="1:8" ht="54" customHeight="1" x14ac:dyDescent="0.5">
      <c r="A11" s="151"/>
      <c r="B11" s="151"/>
      <c r="C11" s="151"/>
      <c r="D11" s="65" t="s">
        <v>388</v>
      </c>
      <c r="E11" s="153"/>
      <c r="F11" s="151"/>
      <c r="G11" s="161"/>
      <c r="H11" s="161"/>
    </row>
    <row r="12" spans="1:8" ht="80.400000000000006" customHeight="1" x14ac:dyDescent="0.5">
      <c r="A12" s="151"/>
      <c r="B12" s="151"/>
      <c r="C12" s="151"/>
      <c r="D12" s="73" t="s">
        <v>365</v>
      </c>
      <c r="E12" s="153"/>
      <c r="F12" s="151"/>
      <c r="G12" s="161"/>
      <c r="H12" s="161"/>
    </row>
    <row r="13" spans="1:8" ht="82.2" customHeight="1" x14ac:dyDescent="0.5">
      <c r="A13" s="151"/>
      <c r="B13" s="151"/>
      <c r="C13" s="151"/>
      <c r="D13" s="65" t="s">
        <v>366</v>
      </c>
      <c r="E13" s="153"/>
      <c r="F13" s="151"/>
      <c r="G13" s="161"/>
      <c r="H13" s="161"/>
    </row>
    <row r="14" spans="1:8" ht="128.4" customHeight="1" thickBot="1" x14ac:dyDescent="0.55000000000000004">
      <c r="A14" s="150"/>
      <c r="B14" s="150"/>
      <c r="C14" s="150"/>
      <c r="D14" s="74" t="s">
        <v>386</v>
      </c>
      <c r="E14" s="154"/>
      <c r="F14" s="150"/>
      <c r="G14" s="148"/>
      <c r="H14" s="148"/>
    </row>
    <row r="15" spans="1:8" ht="155.4" customHeight="1" thickTop="1" x14ac:dyDescent="0.5">
      <c r="A15" s="149" t="s">
        <v>367</v>
      </c>
      <c r="B15" s="149" t="s">
        <v>385</v>
      </c>
      <c r="C15" s="149" t="s">
        <v>394</v>
      </c>
      <c r="D15" s="76" t="s">
        <v>368</v>
      </c>
      <c r="E15" s="67"/>
      <c r="F15" s="149" t="s">
        <v>395</v>
      </c>
      <c r="G15" s="147" t="s">
        <v>266</v>
      </c>
      <c r="H15" s="147" t="s">
        <v>547</v>
      </c>
    </row>
    <row r="16" spans="1:8" ht="51.6" x14ac:dyDescent="0.5">
      <c r="A16" s="151"/>
      <c r="B16" s="151"/>
      <c r="C16" s="151"/>
      <c r="D16" s="57" t="s">
        <v>369</v>
      </c>
      <c r="E16" s="65" t="s">
        <v>396</v>
      </c>
      <c r="F16" s="151"/>
      <c r="G16" s="161"/>
      <c r="H16" s="161"/>
    </row>
    <row r="17" spans="1:8" ht="49.95" customHeight="1" x14ac:dyDescent="0.5">
      <c r="A17" s="151"/>
      <c r="B17" s="151"/>
      <c r="C17" s="151"/>
      <c r="D17" s="57" t="s">
        <v>370</v>
      </c>
      <c r="E17" s="68"/>
      <c r="F17" s="151"/>
      <c r="G17" s="162"/>
      <c r="H17" s="161"/>
    </row>
    <row r="18" spans="1:8" ht="49.95" customHeight="1" x14ac:dyDescent="0.5">
      <c r="A18" s="151"/>
      <c r="B18" s="151"/>
      <c r="C18" s="151"/>
      <c r="D18" s="57" t="s">
        <v>389</v>
      </c>
      <c r="E18" s="155" t="s">
        <v>397</v>
      </c>
      <c r="F18" s="151"/>
      <c r="G18" s="57" t="s">
        <v>390</v>
      </c>
      <c r="H18" s="161"/>
    </row>
    <row r="19" spans="1:8" ht="49.95" customHeight="1" x14ac:dyDescent="0.5">
      <c r="A19" s="151"/>
      <c r="B19" s="151"/>
      <c r="C19" s="151"/>
      <c r="D19" s="57" t="s">
        <v>371</v>
      </c>
      <c r="E19" s="151"/>
      <c r="F19" s="151"/>
      <c r="G19" s="160" t="s">
        <v>391</v>
      </c>
      <c r="H19" s="161"/>
    </row>
    <row r="20" spans="1:8" ht="49.95" customHeight="1" x14ac:dyDescent="0.5">
      <c r="A20" s="151"/>
      <c r="B20" s="151"/>
      <c r="C20" s="151"/>
      <c r="D20" s="57" t="s">
        <v>372</v>
      </c>
      <c r="E20" s="151"/>
      <c r="F20" s="151"/>
      <c r="G20" s="161"/>
      <c r="H20" s="161"/>
    </row>
    <row r="21" spans="1:8" ht="49.95" customHeight="1" x14ac:dyDescent="0.5">
      <c r="A21" s="151"/>
      <c r="B21" s="151"/>
      <c r="C21" s="151"/>
      <c r="D21" s="57" t="s">
        <v>374</v>
      </c>
      <c r="E21" s="151"/>
      <c r="F21" s="151"/>
      <c r="G21" s="161"/>
      <c r="H21" s="161"/>
    </row>
    <row r="22" spans="1:8" ht="49.95" customHeight="1" x14ac:dyDescent="0.5">
      <c r="A22" s="151"/>
      <c r="B22" s="151"/>
      <c r="C22" s="151"/>
      <c r="D22" s="57" t="s">
        <v>373</v>
      </c>
      <c r="E22" s="151"/>
      <c r="F22" s="151"/>
      <c r="G22" s="162"/>
      <c r="H22" s="161"/>
    </row>
    <row r="23" spans="1:8" ht="49.95" customHeight="1" thickBot="1" x14ac:dyDescent="0.55000000000000004">
      <c r="A23" s="150"/>
      <c r="B23" s="150"/>
      <c r="C23" s="150"/>
      <c r="D23" s="66" t="s">
        <v>375</v>
      </c>
      <c r="E23" s="150"/>
      <c r="F23" s="150"/>
      <c r="G23" s="69" t="s">
        <v>382</v>
      </c>
      <c r="H23" s="148"/>
    </row>
    <row r="24" spans="1:8" ht="95.4" customHeight="1" thickTop="1" x14ac:dyDescent="0.5">
      <c r="A24" s="149" t="s">
        <v>376</v>
      </c>
      <c r="B24" s="149" t="s">
        <v>398</v>
      </c>
      <c r="C24" s="149" t="s">
        <v>399</v>
      </c>
      <c r="D24" s="76" t="s">
        <v>377</v>
      </c>
      <c r="E24" s="149" t="s">
        <v>397</v>
      </c>
      <c r="F24" s="149" t="s">
        <v>395</v>
      </c>
      <c r="G24" s="147" t="s">
        <v>266</v>
      </c>
      <c r="H24" s="147" t="s">
        <v>529</v>
      </c>
    </row>
    <row r="25" spans="1:8" ht="111.6" customHeight="1" x14ac:dyDescent="0.5">
      <c r="A25" s="151"/>
      <c r="B25" s="151"/>
      <c r="C25" s="151"/>
      <c r="D25" s="57" t="s">
        <v>514</v>
      </c>
      <c r="E25" s="151"/>
      <c r="F25" s="151"/>
      <c r="G25" s="161"/>
      <c r="H25" s="161"/>
    </row>
    <row r="26" spans="1:8" ht="75.599999999999994" customHeight="1" x14ac:dyDescent="0.5">
      <c r="A26" s="151"/>
      <c r="B26" s="151"/>
      <c r="C26" s="151"/>
      <c r="D26" s="57" t="s">
        <v>378</v>
      </c>
      <c r="E26" s="151"/>
      <c r="F26" s="151"/>
      <c r="G26" s="162"/>
      <c r="H26" s="161"/>
    </row>
    <row r="27" spans="1:8" ht="44.4" customHeight="1" thickBot="1" x14ac:dyDescent="0.55000000000000004">
      <c r="A27" s="150"/>
      <c r="B27" s="150"/>
      <c r="C27" s="150"/>
      <c r="D27" s="69" t="s">
        <v>379</v>
      </c>
      <c r="E27" s="150"/>
      <c r="F27" s="150"/>
      <c r="G27" s="66" t="s">
        <v>390</v>
      </c>
      <c r="H27" s="148"/>
    </row>
    <row r="28" spans="1:8" ht="78" customHeight="1" thickTop="1" x14ac:dyDescent="0.5">
      <c r="A28" s="149" t="s">
        <v>380</v>
      </c>
      <c r="B28" s="149" t="s">
        <v>400</v>
      </c>
      <c r="C28" s="149" t="s">
        <v>401</v>
      </c>
      <c r="D28" s="64" t="s">
        <v>403</v>
      </c>
      <c r="E28" s="149" t="s">
        <v>402</v>
      </c>
      <c r="F28" s="149" t="s">
        <v>402</v>
      </c>
      <c r="G28" s="64" t="s">
        <v>382</v>
      </c>
      <c r="H28" s="147" t="s">
        <v>530</v>
      </c>
    </row>
    <row r="29" spans="1:8" ht="52.2" thickBot="1" x14ac:dyDescent="0.55000000000000004">
      <c r="A29" s="150"/>
      <c r="B29" s="150"/>
      <c r="C29" s="150"/>
      <c r="D29" s="66" t="s">
        <v>381</v>
      </c>
      <c r="E29" s="150"/>
      <c r="F29" s="150"/>
      <c r="G29" s="66" t="s">
        <v>404</v>
      </c>
      <c r="H29" s="148"/>
    </row>
    <row r="30" spans="1:8" ht="78" customHeight="1" thickTop="1" x14ac:dyDescent="0.5">
      <c r="A30" s="149" t="s">
        <v>522</v>
      </c>
      <c r="B30" s="149" t="s">
        <v>523</v>
      </c>
      <c r="C30" s="149" t="s">
        <v>524</v>
      </c>
      <c r="D30" s="64" t="s">
        <v>403</v>
      </c>
      <c r="E30" s="149" t="s">
        <v>402</v>
      </c>
      <c r="F30" s="149" t="s">
        <v>402</v>
      </c>
      <c r="G30" s="64" t="s">
        <v>382</v>
      </c>
      <c r="H30" s="147" t="s">
        <v>526</v>
      </c>
    </row>
    <row r="31" spans="1:8" ht="94.2" customHeight="1" thickBot="1" x14ac:dyDescent="0.55000000000000004">
      <c r="A31" s="150"/>
      <c r="B31" s="150"/>
      <c r="C31" s="150"/>
      <c r="D31" s="90" t="s">
        <v>525</v>
      </c>
      <c r="E31" s="150"/>
      <c r="F31" s="150"/>
      <c r="G31" s="66" t="s">
        <v>266</v>
      </c>
      <c r="H31" s="148"/>
    </row>
    <row r="32" spans="1:8" ht="26.4" thickTop="1" x14ac:dyDescent="0.5"/>
    <row r="57" spans="1:8" ht="114.75" customHeight="1" x14ac:dyDescent="0.5">
      <c r="A57" s="156"/>
      <c r="B57" s="156"/>
      <c r="C57" s="156"/>
      <c r="D57" s="156"/>
      <c r="E57" s="156"/>
      <c r="F57" s="156"/>
      <c r="G57" s="156"/>
      <c r="H57" s="156"/>
    </row>
  </sheetData>
  <sheetProtection formatRows="0"/>
  <mergeCells count="43">
    <mergeCell ref="A1:H1"/>
    <mergeCell ref="A2:H2"/>
    <mergeCell ref="B3:H3"/>
    <mergeCell ref="B8:B14"/>
    <mergeCell ref="C8:C14"/>
    <mergeCell ref="H8:H14"/>
    <mergeCell ref="G8:G14"/>
    <mergeCell ref="A57:H57"/>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B15:B23"/>
    <mergeCell ref="C15:C23"/>
    <mergeCell ref="F8:F14"/>
    <mergeCell ref="E8:E14"/>
    <mergeCell ref="E18:E23"/>
    <mergeCell ref="F15:F23"/>
    <mergeCell ref="B28:B29"/>
    <mergeCell ref="C28:C29"/>
    <mergeCell ref="E28:E29"/>
    <mergeCell ref="F28:F29"/>
    <mergeCell ref="B24:B27"/>
    <mergeCell ref="C24:C27"/>
    <mergeCell ref="E24:E27"/>
    <mergeCell ref="F24:F27"/>
    <mergeCell ref="H30:H31"/>
    <mergeCell ref="A30:A31"/>
    <mergeCell ref="B30:B31"/>
    <mergeCell ref="C30:C31"/>
    <mergeCell ref="E30:E31"/>
    <mergeCell ref="F30:F31"/>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topLeftCell="C1" zoomScale="40" zoomScaleNormal="40" zoomScaleSheetLayoutView="10" workbookViewId="0">
      <selection activeCell="F9" sqref="F9:F11"/>
    </sheetView>
  </sheetViews>
  <sheetFormatPr defaultColWidth="9.109375" defaultRowHeight="131.4" customHeight="1" x14ac:dyDescent="0.5"/>
  <cols>
    <col min="1" max="1" width="51.88671875" style="14" customWidth="1"/>
    <col min="2" max="4" width="57.44140625"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8" ht="72" customHeight="1" thickTop="1" x14ac:dyDescent="0.5">
      <c r="A1" s="101" t="s">
        <v>510</v>
      </c>
      <c r="B1" s="102"/>
      <c r="C1" s="102"/>
      <c r="D1" s="102"/>
      <c r="E1" s="102"/>
      <c r="F1" s="102"/>
      <c r="G1" s="102"/>
      <c r="H1" s="103"/>
    </row>
    <row r="2" spans="1:8" ht="118.2" customHeight="1" x14ac:dyDescent="0.5">
      <c r="A2" s="169" t="s">
        <v>251</v>
      </c>
      <c r="B2" s="169"/>
      <c r="C2" s="169"/>
      <c r="D2" s="169"/>
      <c r="E2" s="169"/>
      <c r="F2" s="169"/>
      <c r="G2" s="169"/>
      <c r="H2" s="170"/>
    </row>
    <row r="3" spans="1:8" ht="97.95" customHeight="1" thickBot="1" x14ac:dyDescent="0.55000000000000004">
      <c r="A3" s="60" t="s">
        <v>195</v>
      </c>
      <c r="B3" s="185" t="s">
        <v>196</v>
      </c>
      <c r="C3" s="185"/>
      <c r="D3" s="185"/>
      <c r="E3" s="185"/>
      <c r="F3" s="185"/>
      <c r="G3" s="185"/>
      <c r="H3" s="185"/>
    </row>
    <row r="4" spans="1:8" ht="131.4" customHeight="1" x14ac:dyDescent="0.5">
      <c r="A4" s="186" t="s">
        <v>185</v>
      </c>
      <c r="B4" s="187" t="s">
        <v>28</v>
      </c>
      <c r="C4" s="188"/>
      <c r="D4" s="188"/>
      <c r="E4" s="188"/>
      <c r="F4" s="188"/>
      <c r="G4" s="188"/>
      <c r="H4" s="189"/>
    </row>
    <row r="5" spans="1:8" ht="131.4" customHeight="1" x14ac:dyDescent="0.5">
      <c r="A5" s="164"/>
      <c r="B5" s="157" t="s">
        <v>197</v>
      </c>
      <c r="C5" s="158"/>
      <c r="D5" s="184" t="s">
        <v>198</v>
      </c>
      <c r="E5" s="184"/>
      <c r="F5" s="184"/>
      <c r="G5" s="184" t="s">
        <v>202</v>
      </c>
      <c r="H5" s="184"/>
    </row>
    <row r="6" spans="1:8" s="59" customFormat="1" ht="163.5" customHeight="1" thickBot="1" x14ac:dyDescent="0.55000000000000004">
      <c r="A6" s="165"/>
      <c r="B6" s="55" t="s">
        <v>204</v>
      </c>
      <c r="C6" s="56" t="s">
        <v>205</v>
      </c>
      <c r="D6" s="56" t="s">
        <v>199</v>
      </c>
      <c r="E6" s="56" t="s">
        <v>231</v>
      </c>
      <c r="F6" s="56" t="s">
        <v>201</v>
      </c>
      <c r="G6" s="56" t="s">
        <v>203</v>
      </c>
      <c r="H6" s="27" t="s">
        <v>511</v>
      </c>
    </row>
    <row r="7" spans="1:8" ht="131.4" customHeight="1" x14ac:dyDescent="0.5">
      <c r="A7" s="183" t="s">
        <v>252</v>
      </c>
      <c r="B7" s="155" t="s">
        <v>264</v>
      </c>
      <c r="C7" s="155" t="s">
        <v>265</v>
      </c>
      <c r="D7" s="57" t="s">
        <v>253</v>
      </c>
      <c r="E7" s="160" t="s">
        <v>270</v>
      </c>
      <c r="F7" s="58"/>
      <c r="G7" s="160" t="s">
        <v>266</v>
      </c>
      <c r="H7" s="57" t="s">
        <v>268</v>
      </c>
    </row>
    <row r="8" spans="1:8" ht="131.4" customHeight="1" x14ac:dyDescent="0.5">
      <c r="A8" s="122"/>
      <c r="B8" s="151"/>
      <c r="C8" s="151"/>
      <c r="D8" s="57" t="s">
        <v>258</v>
      </c>
      <c r="E8" s="161"/>
      <c r="F8" s="58"/>
      <c r="G8" s="162"/>
      <c r="H8" s="57" t="s">
        <v>269</v>
      </c>
    </row>
    <row r="9" spans="1:8" ht="131.4" customHeight="1" x14ac:dyDescent="0.5">
      <c r="A9" s="122"/>
      <c r="B9" s="151"/>
      <c r="C9" s="151"/>
      <c r="D9" s="57" t="s">
        <v>259</v>
      </c>
      <c r="E9" s="161"/>
      <c r="F9" s="160" t="s">
        <v>271</v>
      </c>
      <c r="G9" s="160" t="s">
        <v>267</v>
      </c>
      <c r="H9" s="57" t="s">
        <v>272</v>
      </c>
    </row>
    <row r="10" spans="1:8" ht="131.4" customHeight="1" x14ac:dyDescent="0.5">
      <c r="A10" s="122"/>
      <c r="B10" s="151"/>
      <c r="C10" s="151"/>
      <c r="D10" s="57" t="s">
        <v>263</v>
      </c>
      <c r="E10" s="161"/>
      <c r="F10" s="161"/>
      <c r="G10" s="161"/>
      <c r="H10" s="57" t="s">
        <v>532</v>
      </c>
    </row>
    <row r="11" spans="1:8" ht="131.4" customHeight="1" thickBot="1" x14ac:dyDescent="0.55000000000000004">
      <c r="A11" s="123"/>
      <c r="B11" s="150"/>
      <c r="C11" s="150"/>
      <c r="D11" s="86" t="s">
        <v>260</v>
      </c>
      <c r="E11" s="148"/>
      <c r="F11" s="148"/>
      <c r="G11" s="148"/>
      <c r="H11" s="86" t="s">
        <v>531</v>
      </c>
    </row>
    <row r="12" spans="1:8" ht="131.4" customHeight="1" thickTop="1" x14ac:dyDescent="0.5">
      <c r="A12" s="125" t="s">
        <v>254</v>
      </c>
      <c r="B12" s="107" t="s">
        <v>261</v>
      </c>
      <c r="C12" s="107" t="s">
        <v>285</v>
      </c>
      <c r="D12" s="36" t="s">
        <v>496</v>
      </c>
      <c r="E12" s="36" t="s">
        <v>276</v>
      </c>
      <c r="F12" s="36" t="s">
        <v>277</v>
      </c>
      <c r="G12" s="36" t="s">
        <v>275</v>
      </c>
      <c r="H12" s="130" t="s">
        <v>282</v>
      </c>
    </row>
    <row r="13" spans="1:8" ht="131.4" customHeight="1" x14ac:dyDescent="0.5">
      <c r="A13" s="122"/>
      <c r="B13" s="136"/>
      <c r="C13" s="136"/>
      <c r="D13" s="88" t="s">
        <v>274</v>
      </c>
      <c r="E13" s="181" t="s">
        <v>270</v>
      </c>
      <c r="F13" s="88" t="s">
        <v>495</v>
      </c>
      <c r="G13" s="88" t="s">
        <v>266</v>
      </c>
      <c r="H13" s="132"/>
    </row>
    <row r="14" spans="1:8" ht="131.4" customHeight="1" x14ac:dyDescent="0.5">
      <c r="A14" s="122"/>
      <c r="B14" s="136"/>
      <c r="C14" s="136"/>
      <c r="D14" s="20" t="s">
        <v>279</v>
      </c>
      <c r="E14" s="132"/>
      <c r="F14" s="20" t="s">
        <v>280</v>
      </c>
      <c r="G14" s="88" t="s">
        <v>281</v>
      </c>
      <c r="H14" s="132"/>
    </row>
    <row r="15" spans="1:8" ht="131.4" customHeight="1" thickBot="1" x14ac:dyDescent="0.55000000000000004">
      <c r="A15" s="122"/>
      <c r="B15" s="182"/>
      <c r="C15" s="108"/>
      <c r="D15" s="89" t="s">
        <v>283</v>
      </c>
      <c r="E15" s="179"/>
      <c r="F15" s="89" t="s">
        <v>284</v>
      </c>
      <c r="G15" s="88" t="s">
        <v>266</v>
      </c>
      <c r="H15" s="179"/>
    </row>
    <row r="16" spans="1:8" ht="131.4" customHeight="1" thickTop="1" x14ac:dyDescent="0.5">
      <c r="A16" s="122"/>
      <c r="B16" s="107" t="s">
        <v>261</v>
      </c>
      <c r="C16" s="107" t="s">
        <v>286</v>
      </c>
      <c r="D16" s="36" t="s">
        <v>497</v>
      </c>
      <c r="E16" s="36" t="s">
        <v>276</v>
      </c>
      <c r="F16" s="36" t="s">
        <v>277</v>
      </c>
      <c r="G16" s="36" t="s">
        <v>275</v>
      </c>
      <c r="H16" s="130" t="s">
        <v>282</v>
      </c>
    </row>
    <row r="17" spans="1:8" ht="131.4" customHeight="1" x14ac:dyDescent="0.5">
      <c r="A17" s="122"/>
      <c r="B17" s="136"/>
      <c r="C17" s="136"/>
      <c r="D17" s="88" t="s">
        <v>274</v>
      </c>
      <c r="E17" s="181" t="s">
        <v>270</v>
      </c>
      <c r="F17" s="88" t="s">
        <v>495</v>
      </c>
      <c r="G17" s="88" t="s">
        <v>266</v>
      </c>
      <c r="H17" s="132"/>
    </row>
    <row r="18" spans="1:8" ht="131.4" customHeight="1" x14ac:dyDescent="0.5">
      <c r="A18" s="122"/>
      <c r="B18" s="136"/>
      <c r="C18" s="136"/>
      <c r="D18" s="20" t="s">
        <v>289</v>
      </c>
      <c r="E18" s="132"/>
      <c r="F18" s="20" t="s">
        <v>280</v>
      </c>
      <c r="G18" s="88" t="s">
        <v>281</v>
      </c>
      <c r="H18" s="132"/>
    </row>
    <row r="19" spans="1:8" ht="131.4" customHeight="1" thickBot="1" x14ac:dyDescent="0.55000000000000004">
      <c r="A19" s="122"/>
      <c r="B19" s="182"/>
      <c r="C19" s="108"/>
      <c r="D19" s="89" t="s">
        <v>283</v>
      </c>
      <c r="E19" s="179"/>
      <c r="F19" s="89" t="s">
        <v>284</v>
      </c>
      <c r="G19" s="88" t="s">
        <v>266</v>
      </c>
      <c r="H19" s="179"/>
    </row>
    <row r="20" spans="1:8" ht="131.4" customHeight="1" thickTop="1" x14ac:dyDescent="0.5">
      <c r="A20" s="122"/>
      <c r="B20" s="107" t="s">
        <v>288</v>
      </c>
      <c r="C20" s="107" t="s">
        <v>287</v>
      </c>
      <c r="D20" s="36" t="s">
        <v>498</v>
      </c>
      <c r="E20" s="36" t="s">
        <v>276</v>
      </c>
      <c r="F20" s="36" t="s">
        <v>277</v>
      </c>
      <c r="G20" s="36" t="s">
        <v>275</v>
      </c>
      <c r="H20" s="130" t="s">
        <v>282</v>
      </c>
    </row>
    <row r="21" spans="1:8" ht="131.4" customHeight="1" x14ac:dyDescent="0.5">
      <c r="A21" s="122"/>
      <c r="B21" s="136"/>
      <c r="C21" s="136"/>
      <c r="D21" s="88" t="s">
        <v>274</v>
      </c>
      <c r="E21" s="181" t="s">
        <v>270</v>
      </c>
      <c r="F21" s="88" t="s">
        <v>495</v>
      </c>
      <c r="G21" s="88" t="s">
        <v>266</v>
      </c>
      <c r="H21" s="132"/>
    </row>
    <row r="22" spans="1:8" ht="131.4" customHeight="1" x14ac:dyDescent="0.5">
      <c r="A22" s="122"/>
      <c r="B22" s="136"/>
      <c r="C22" s="136"/>
      <c r="D22" s="20" t="s">
        <v>290</v>
      </c>
      <c r="E22" s="132"/>
      <c r="F22" s="20" t="s">
        <v>280</v>
      </c>
      <c r="G22" s="88" t="s">
        <v>281</v>
      </c>
      <c r="H22" s="132"/>
    </row>
    <row r="23" spans="1:8" ht="131.4" customHeight="1" thickBot="1" x14ac:dyDescent="0.55000000000000004">
      <c r="A23" s="123"/>
      <c r="B23" s="108"/>
      <c r="C23" s="108"/>
      <c r="D23" s="34" t="s">
        <v>283</v>
      </c>
      <c r="E23" s="131"/>
      <c r="F23" s="34" t="s">
        <v>284</v>
      </c>
      <c r="G23" s="79" t="s">
        <v>266</v>
      </c>
      <c r="H23" s="131"/>
    </row>
    <row r="24" spans="1:8" ht="131.4" customHeight="1" thickTop="1" thickBot="1" x14ac:dyDescent="0.55000000000000004">
      <c r="A24" s="81" t="s">
        <v>255</v>
      </c>
      <c r="B24" s="80" t="s">
        <v>261</v>
      </c>
      <c r="C24" s="80" t="s">
        <v>262</v>
      </c>
      <c r="D24" s="88" t="s">
        <v>257</v>
      </c>
      <c r="E24" s="88" t="s">
        <v>292</v>
      </c>
      <c r="F24" s="37"/>
      <c r="G24" s="88" t="s">
        <v>266</v>
      </c>
      <c r="H24" s="88" t="s">
        <v>293</v>
      </c>
    </row>
    <row r="25" spans="1:8" ht="131.4" customHeight="1" thickTop="1" x14ac:dyDescent="0.5">
      <c r="A25" s="125" t="s">
        <v>256</v>
      </c>
      <c r="B25" s="107" t="s">
        <v>261</v>
      </c>
      <c r="C25" s="107" t="s">
        <v>285</v>
      </c>
      <c r="D25" s="36" t="s">
        <v>496</v>
      </c>
      <c r="E25" s="36" t="s">
        <v>276</v>
      </c>
      <c r="F25" s="36" t="s">
        <v>277</v>
      </c>
      <c r="G25" s="36" t="s">
        <v>275</v>
      </c>
      <c r="H25" s="130" t="s">
        <v>282</v>
      </c>
    </row>
    <row r="26" spans="1:8" ht="131.4" customHeight="1" x14ac:dyDescent="0.5">
      <c r="A26" s="122"/>
      <c r="B26" s="136"/>
      <c r="C26" s="136"/>
      <c r="D26" s="88" t="s">
        <v>274</v>
      </c>
      <c r="E26" s="181" t="s">
        <v>270</v>
      </c>
      <c r="F26" s="88" t="s">
        <v>495</v>
      </c>
      <c r="G26" s="88" t="s">
        <v>266</v>
      </c>
      <c r="H26" s="132"/>
    </row>
    <row r="27" spans="1:8" ht="131.4" customHeight="1" x14ac:dyDescent="0.5">
      <c r="A27" s="122"/>
      <c r="B27" s="136"/>
      <c r="C27" s="136"/>
      <c r="D27" s="20" t="s">
        <v>534</v>
      </c>
      <c r="E27" s="132"/>
      <c r="F27" s="20" t="s">
        <v>280</v>
      </c>
      <c r="G27" s="88" t="s">
        <v>281</v>
      </c>
      <c r="H27" s="132"/>
    </row>
    <row r="28" spans="1:8" ht="131.4" customHeight="1" thickBot="1" x14ac:dyDescent="0.55000000000000004">
      <c r="A28" s="122"/>
      <c r="B28" s="182"/>
      <c r="C28" s="108"/>
      <c r="D28" s="89" t="s">
        <v>283</v>
      </c>
      <c r="E28" s="179"/>
      <c r="F28" s="89" t="s">
        <v>284</v>
      </c>
      <c r="G28" s="88" t="s">
        <v>266</v>
      </c>
      <c r="H28" s="179"/>
    </row>
    <row r="29" spans="1:8" ht="131.4" customHeight="1" thickTop="1" x14ac:dyDescent="0.5">
      <c r="A29" s="122"/>
      <c r="B29" s="107" t="s">
        <v>261</v>
      </c>
      <c r="C29" s="107" t="s">
        <v>286</v>
      </c>
      <c r="D29" s="36" t="s">
        <v>497</v>
      </c>
      <c r="E29" s="36" t="s">
        <v>276</v>
      </c>
      <c r="F29" s="36" t="s">
        <v>277</v>
      </c>
      <c r="G29" s="36" t="s">
        <v>275</v>
      </c>
      <c r="H29" s="130" t="s">
        <v>282</v>
      </c>
    </row>
    <row r="30" spans="1:8" ht="131.4" customHeight="1" x14ac:dyDescent="0.5">
      <c r="A30" s="122"/>
      <c r="B30" s="136"/>
      <c r="C30" s="136"/>
      <c r="D30" s="88" t="s">
        <v>274</v>
      </c>
      <c r="E30" s="181" t="s">
        <v>270</v>
      </c>
      <c r="F30" s="88" t="s">
        <v>495</v>
      </c>
      <c r="G30" s="88" t="s">
        <v>266</v>
      </c>
      <c r="H30" s="132"/>
    </row>
    <row r="31" spans="1:8" ht="131.4" customHeight="1" x14ac:dyDescent="0.5">
      <c r="A31" s="122"/>
      <c r="B31" s="136"/>
      <c r="C31" s="136"/>
      <c r="D31" s="20" t="s">
        <v>289</v>
      </c>
      <c r="E31" s="132"/>
      <c r="F31" s="20" t="s">
        <v>280</v>
      </c>
      <c r="G31" s="88" t="s">
        <v>533</v>
      </c>
      <c r="H31" s="132"/>
    </row>
    <row r="32" spans="1:8" ht="131.4" customHeight="1" thickBot="1" x14ac:dyDescent="0.55000000000000004">
      <c r="A32" s="122"/>
      <c r="B32" s="182"/>
      <c r="C32" s="108"/>
      <c r="D32" s="89" t="s">
        <v>283</v>
      </c>
      <c r="E32" s="179"/>
      <c r="F32" s="89" t="s">
        <v>284</v>
      </c>
      <c r="G32" s="88" t="s">
        <v>266</v>
      </c>
      <c r="H32" s="179"/>
    </row>
    <row r="33" spans="1:8" ht="131.4" customHeight="1" thickTop="1" x14ac:dyDescent="0.5">
      <c r="A33" s="122"/>
      <c r="B33" s="107" t="s">
        <v>291</v>
      </c>
      <c r="C33" s="107" t="s">
        <v>287</v>
      </c>
      <c r="D33" s="36" t="s">
        <v>499</v>
      </c>
      <c r="E33" s="36" t="s">
        <v>276</v>
      </c>
      <c r="F33" s="36" t="s">
        <v>277</v>
      </c>
      <c r="G33" s="36" t="s">
        <v>275</v>
      </c>
      <c r="H33" s="130" t="s">
        <v>282</v>
      </c>
    </row>
    <row r="34" spans="1:8" ht="131.4" customHeight="1" x14ac:dyDescent="0.5">
      <c r="A34" s="122"/>
      <c r="B34" s="136"/>
      <c r="C34" s="136"/>
      <c r="D34" s="88" t="s">
        <v>274</v>
      </c>
      <c r="E34" s="181" t="s">
        <v>270</v>
      </c>
      <c r="F34" s="88" t="s">
        <v>495</v>
      </c>
      <c r="G34" s="88" t="s">
        <v>266</v>
      </c>
      <c r="H34" s="132"/>
    </row>
    <row r="35" spans="1:8" ht="131.4" customHeight="1" x14ac:dyDescent="0.5">
      <c r="A35" s="122"/>
      <c r="B35" s="136"/>
      <c r="C35" s="136"/>
      <c r="D35" s="20" t="s">
        <v>535</v>
      </c>
      <c r="E35" s="132"/>
      <c r="F35" s="20" t="s">
        <v>280</v>
      </c>
      <c r="G35" s="88" t="s">
        <v>281</v>
      </c>
      <c r="H35" s="132"/>
    </row>
    <row r="36" spans="1:8" ht="131.4" customHeight="1" thickBot="1" x14ac:dyDescent="0.55000000000000004">
      <c r="A36" s="123"/>
      <c r="B36" s="108"/>
      <c r="C36" s="108"/>
      <c r="D36" s="34" t="s">
        <v>283</v>
      </c>
      <c r="E36" s="131"/>
      <c r="F36" s="34" t="s">
        <v>284</v>
      </c>
      <c r="G36" s="79" t="s">
        <v>266</v>
      </c>
      <c r="H36" s="131"/>
    </row>
    <row r="37" spans="1:8" ht="131.4" customHeight="1" thickTop="1" x14ac:dyDescent="0.5">
      <c r="A37" s="175" t="s">
        <v>331</v>
      </c>
      <c r="B37" s="180" t="s">
        <v>491</v>
      </c>
      <c r="C37" s="180" t="s">
        <v>493</v>
      </c>
      <c r="D37" s="40" t="s">
        <v>298</v>
      </c>
      <c r="E37" s="178" t="s">
        <v>508</v>
      </c>
      <c r="F37" s="178" t="s">
        <v>306</v>
      </c>
      <c r="G37" s="130" t="s">
        <v>299</v>
      </c>
      <c r="H37" s="178" t="s">
        <v>536</v>
      </c>
    </row>
    <row r="38" spans="1:8" ht="131.4" customHeight="1" x14ac:dyDescent="0.5">
      <c r="A38" s="176"/>
      <c r="B38" s="136"/>
      <c r="C38" s="136"/>
      <c r="D38" s="20" t="s">
        <v>301</v>
      </c>
      <c r="E38" s="132"/>
      <c r="F38" s="132"/>
      <c r="G38" s="132"/>
      <c r="H38" s="132"/>
    </row>
    <row r="39" spans="1:8" ht="131.4" customHeight="1" x14ac:dyDescent="0.5">
      <c r="A39" s="176"/>
      <c r="B39" s="136"/>
      <c r="C39" s="136"/>
      <c r="D39" s="20" t="s">
        <v>302</v>
      </c>
      <c r="E39" s="132"/>
      <c r="F39" s="132"/>
      <c r="G39" s="132"/>
      <c r="H39" s="132"/>
    </row>
    <row r="40" spans="1:8" ht="131.4" customHeight="1" x14ac:dyDescent="0.5">
      <c r="A40" s="176"/>
      <c r="B40" s="136"/>
      <c r="C40" s="136"/>
      <c r="D40" s="20" t="s">
        <v>303</v>
      </c>
      <c r="E40" s="132"/>
      <c r="F40" s="132"/>
      <c r="G40" s="179"/>
      <c r="H40" s="132"/>
    </row>
    <row r="41" spans="1:8" ht="131.4" customHeight="1" x14ac:dyDescent="0.5">
      <c r="A41" s="176"/>
      <c r="B41" s="136"/>
      <c r="C41" s="136"/>
      <c r="D41" s="20" t="s">
        <v>304</v>
      </c>
      <c r="E41" s="132"/>
      <c r="F41" s="132"/>
      <c r="G41" s="20" t="s">
        <v>305</v>
      </c>
      <c r="H41" s="132"/>
    </row>
    <row r="42" spans="1:8" ht="131.4" customHeight="1" x14ac:dyDescent="0.5">
      <c r="A42" s="146"/>
      <c r="B42" s="136"/>
      <c r="C42" s="136"/>
      <c r="D42" s="89" t="s">
        <v>492</v>
      </c>
      <c r="E42" s="132"/>
      <c r="F42" s="132"/>
      <c r="G42" s="89" t="s">
        <v>353</v>
      </c>
      <c r="H42" s="132"/>
    </row>
    <row r="43" spans="1:8" ht="131.4" customHeight="1" thickBot="1" x14ac:dyDescent="0.55000000000000004">
      <c r="A43" s="177"/>
      <c r="B43" s="108"/>
      <c r="C43" s="108"/>
      <c r="D43" s="34" t="s">
        <v>283</v>
      </c>
      <c r="E43" s="131"/>
      <c r="F43" s="131"/>
      <c r="G43" s="34" t="s">
        <v>266</v>
      </c>
      <c r="H43" s="131"/>
    </row>
    <row r="44" spans="1:8" ht="131.4" customHeight="1" thickTop="1" x14ac:dyDescent="0.5">
      <c r="A44" s="107" t="s">
        <v>503</v>
      </c>
      <c r="B44" s="107" t="s">
        <v>491</v>
      </c>
      <c r="C44" s="107" t="s">
        <v>504</v>
      </c>
      <c r="D44" s="36" t="s">
        <v>505</v>
      </c>
      <c r="E44" s="130" t="s">
        <v>233</v>
      </c>
      <c r="F44" s="70" t="s">
        <v>277</v>
      </c>
      <c r="G44" s="36" t="s">
        <v>275</v>
      </c>
      <c r="H44" s="130" t="s">
        <v>300</v>
      </c>
    </row>
    <row r="45" spans="1:8" ht="131.4" customHeight="1" x14ac:dyDescent="0.5">
      <c r="A45" s="136"/>
      <c r="B45" s="136"/>
      <c r="C45" s="136"/>
      <c r="D45" s="20" t="s">
        <v>301</v>
      </c>
      <c r="E45" s="132"/>
      <c r="F45" s="71" t="s">
        <v>495</v>
      </c>
      <c r="G45" s="88" t="s">
        <v>507</v>
      </c>
      <c r="H45" s="132"/>
    </row>
    <row r="46" spans="1:8" ht="131.4" customHeight="1" x14ac:dyDescent="0.5">
      <c r="A46" s="136"/>
      <c r="B46" s="136"/>
      <c r="C46" s="136"/>
      <c r="D46" s="20" t="s">
        <v>304</v>
      </c>
      <c r="E46" s="132"/>
      <c r="F46" s="174"/>
      <c r="G46" s="20" t="s">
        <v>382</v>
      </c>
      <c r="H46" s="132"/>
    </row>
    <row r="47" spans="1:8" ht="131.4" customHeight="1" x14ac:dyDescent="0.5">
      <c r="A47" s="136"/>
      <c r="B47" s="136"/>
      <c r="C47" s="136"/>
      <c r="D47" s="89" t="s">
        <v>506</v>
      </c>
      <c r="E47" s="132"/>
      <c r="F47" s="118"/>
      <c r="G47" s="89" t="s">
        <v>353</v>
      </c>
      <c r="H47" s="132"/>
    </row>
    <row r="48" spans="1:8" ht="131.4" customHeight="1" thickBot="1" x14ac:dyDescent="0.55000000000000004">
      <c r="A48" s="108"/>
      <c r="B48" s="108"/>
      <c r="C48" s="108"/>
      <c r="D48" s="34" t="s">
        <v>283</v>
      </c>
      <c r="E48" s="131"/>
      <c r="F48" s="119"/>
      <c r="G48" s="34" t="s">
        <v>266</v>
      </c>
      <c r="H48" s="131"/>
    </row>
    <row r="49" ht="131.4" customHeight="1" thickTop="1" x14ac:dyDescent="0.5"/>
    <row r="74" spans="1:8" ht="131.4" customHeight="1" x14ac:dyDescent="0.5">
      <c r="A74" s="124"/>
      <c r="B74" s="124"/>
      <c r="C74" s="124"/>
      <c r="D74" s="124"/>
      <c r="E74" s="124"/>
      <c r="F74" s="124"/>
      <c r="G74" s="124"/>
      <c r="H74" s="124"/>
    </row>
  </sheetData>
  <sheetProtection formatRows="0"/>
  <mergeCells count="55">
    <mergeCell ref="B5:C5"/>
    <mergeCell ref="D5:F5"/>
    <mergeCell ref="G5:H5"/>
    <mergeCell ref="B3:H3"/>
    <mergeCell ref="A4:A6"/>
    <mergeCell ref="B4:H4"/>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E30:E32"/>
    <mergeCell ref="B20:B23"/>
    <mergeCell ref="C16:C19"/>
    <mergeCell ref="C20:C23"/>
    <mergeCell ref="A7:A11"/>
    <mergeCell ref="A12:A23"/>
    <mergeCell ref="A25:A36"/>
    <mergeCell ref="B25:B28"/>
    <mergeCell ref="C25:C28"/>
    <mergeCell ref="B33:B36"/>
    <mergeCell ref="C33:C36"/>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H44:H48"/>
    <mergeCell ref="C44:C48"/>
    <mergeCell ref="B44:B48"/>
    <mergeCell ref="A44:A48"/>
    <mergeCell ref="E44:E48"/>
    <mergeCell ref="F46:F48"/>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C1" zoomScale="40" zoomScaleNormal="40" zoomScaleSheetLayoutView="20" workbookViewId="0">
      <selection sqref="A1:H1"/>
    </sheetView>
  </sheetViews>
  <sheetFormatPr defaultColWidth="9.109375" defaultRowHeight="25.8" x14ac:dyDescent="0.5"/>
  <cols>
    <col min="1" max="1" width="48.5546875" style="14" customWidth="1"/>
    <col min="2" max="3" width="57.44140625" style="14" customWidth="1"/>
    <col min="4" max="4" width="67.6640625"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8" ht="72" customHeight="1" thickTop="1" x14ac:dyDescent="0.5">
      <c r="A1" s="101" t="s">
        <v>510</v>
      </c>
      <c r="B1" s="102"/>
      <c r="C1" s="102"/>
      <c r="D1" s="102"/>
      <c r="E1" s="102"/>
      <c r="F1" s="102"/>
      <c r="G1" s="102"/>
      <c r="H1" s="103"/>
    </row>
    <row r="2" spans="1:8" ht="129" customHeight="1" x14ac:dyDescent="0.5">
      <c r="A2" s="104" t="s">
        <v>307</v>
      </c>
      <c r="B2" s="104"/>
      <c r="C2" s="104"/>
      <c r="D2" s="104"/>
      <c r="E2" s="104"/>
      <c r="F2" s="104"/>
      <c r="G2" s="104"/>
      <c r="H2" s="105"/>
    </row>
    <row r="3" spans="1:8" ht="95.4" customHeight="1" thickBot="1" x14ac:dyDescent="0.55000000000000004">
      <c r="A3" s="45" t="s">
        <v>195</v>
      </c>
      <c r="B3" s="106" t="s">
        <v>196</v>
      </c>
      <c r="C3" s="106"/>
      <c r="D3" s="106"/>
      <c r="E3" s="106"/>
      <c r="F3" s="106"/>
      <c r="G3" s="106"/>
      <c r="H3" s="106"/>
    </row>
    <row r="4" spans="1:8" ht="78.75" customHeight="1" x14ac:dyDescent="0.5">
      <c r="A4" s="137" t="s">
        <v>185</v>
      </c>
      <c r="B4" s="140" t="s">
        <v>28</v>
      </c>
      <c r="C4" s="141"/>
      <c r="D4" s="141"/>
      <c r="E4" s="141"/>
      <c r="F4" s="141"/>
      <c r="G4" s="141"/>
      <c r="H4" s="142"/>
    </row>
    <row r="5" spans="1:8" ht="78.75" customHeight="1" x14ac:dyDescent="0.5">
      <c r="A5" s="138"/>
      <c r="B5" s="143" t="s">
        <v>197</v>
      </c>
      <c r="C5" s="144"/>
      <c r="D5" s="145" t="s">
        <v>198</v>
      </c>
      <c r="E5" s="145"/>
      <c r="F5" s="145"/>
      <c r="G5" s="145" t="s">
        <v>202</v>
      </c>
      <c r="H5" s="145"/>
    </row>
    <row r="6" spans="1:8" ht="145.94999999999999" customHeight="1" thickBot="1" x14ac:dyDescent="0.55000000000000004">
      <c r="A6" s="138"/>
      <c r="B6" s="27" t="s">
        <v>204</v>
      </c>
      <c r="C6" s="27" t="s">
        <v>205</v>
      </c>
      <c r="D6" s="27" t="s">
        <v>199</v>
      </c>
      <c r="E6" s="27" t="s">
        <v>231</v>
      </c>
      <c r="F6" s="27" t="s">
        <v>201</v>
      </c>
      <c r="G6" s="27" t="s">
        <v>203</v>
      </c>
      <c r="H6" s="27" t="s">
        <v>511</v>
      </c>
    </row>
    <row r="7" spans="1:8" ht="112.95" customHeight="1" x14ac:dyDescent="0.5">
      <c r="A7" s="183" t="s">
        <v>310</v>
      </c>
      <c r="B7" s="190" t="s">
        <v>311</v>
      </c>
      <c r="C7" s="190" t="s">
        <v>325</v>
      </c>
      <c r="D7" s="18" t="s">
        <v>312</v>
      </c>
      <c r="E7" s="191" t="s">
        <v>317</v>
      </c>
      <c r="F7" s="192"/>
      <c r="G7" s="191" t="s">
        <v>189</v>
      </c>
      <c r="H7" s="181" t="s">
        <v>313</v>
      </c>
    </row>
    <row r="8" spans="1:8" ht="74.400000000000006" customHeight="1" thickBot="1" x14ac:dyDescent="0.55000000000000004">
      <c r="A8" s="123"/>
      <c r="B8" s="108"/>
      <c r="C8" s="108"/>
      <c r="D8" s="79" t="s">
        <v>329</v>
      </c>
      <c r="E8" s="131"/>
      <c r="F8" s="119"/>
      <c r="G8" s="131"/>
      <c r="H8" s="131"/>
    </row>
    <row r="9" spans="1:8" ht="253.5" customHeight="1" thickTop="1" thickBot="1" x14ac:dyDescent="0.55000000000000004">
      <c r="A9" s="29" t="s">
        <v>308</v>
      </c>
      <c r="B9" s="28" t="s">
        <v>315</v>
      </c>
      <c r="C9" s="28" t="s">
        <v>314</v>
      </c>
      <c r="D9" s="84" t="s">
        <v>316</v>
      </c>
      <c r="E9" s="84" t="s">
        <v>323</v>
      </c>
      <c r="F9" s="84" t="s">
        <v>323</v>
      </c>
      <c r="G9" s="84" t="s">
        <v>189</v>
      </c>
      <c r="H9" s="79" t="s">
        <v>537</v>
      </c>
    </row>
    <row r="10" spans="1:8" ht="88.95" customHeight="1" thickTop="1" x14ac:dyDescent="0.5">
      <c r="A10" s="125" t="s">
        <v>500</v>
      </c>
      <c r="B10" s="107" t="s">
        <v>319</v>
      </c>
      <c r="C10" s="107" t="s">
        <v>320</v>
      </c>
      <c r="D10" s="36" t="s">
        <v>321</v>
      </c>
      <c r="E10" s="36" t="s">
        <v>276</v>
      </c>
      <c r="F10" s="36" t="s">
        <v>277</v>
      </c>
      <c r="G10" s="36" t="s">
        <v>275</v>
      </c>
      <c r="H10" s="130" t="s">
        <v>309</v>
      </c>
    </row>
    <row r="11" spans="1:8" ht="127.2" customHeight="1" x14ac:dyDescent="0.5">
      <c r="A11" s="122"/>
      <c r="B11" s="136"/>
      <c r="C11" s="136"/>
      <c r="D11" s="20" t="s">
        <v>322</v>
      </c>
      <c r="E11" s="181" t="s">
        <v>318</v>
      </c>
      <c r="F11" s="174"/>
      <c r="G11" s="20" t="s">
        <v>189</v>
      </c>
      <c r="H11" s="132"/>
    </row>
    <row r="12" spans="1:8" ht="90.6" customHeight="1" thickBot="1" x14ac:dyDescent="0.55000000000000004">
      <c r="A12" s="123"/>
      <c r="B12" s="108"/>
      <c r="C12" s="108"/>
      <c r="D12" s="34" t="s">
        <v>515</v>
      </c>
      <c r="E12" s="131"/>
      <c r="F12" s="119"/>
      <c r="G12" s="34" t="s">
        <v>189</v>
      </c>
      <c r="H12" s="131"/>
    </row>
    <row r="13" spans="1:8" ht="72.599999999999994" customHeight="1" thickTop="1" x14ac:dyDescent="0.5">
      <c r="A13" s="193" t="s">
        <v>501</v>
      </c>
      <c r="B13" s="126" t="s">
        <v>324</v>
      </c>
      <c r="C13" s="126" t="s">
        <v>326</v>
      </c>
      <c r="D13" s="36" t="s">
        <v>328</v>
      </c>
      <c r="E13" s="95"/>
      <c r="F13" s="95"/>
      <c r="G13" s="36" t="s">
        <v>183</v>
      </c>
      <c r="H13" s="130" t="s">
        <v>313</v>
      </c>
    </row>
    <row r="14" spans="1:8" ht="72.599999999999994" customHeight="1" x14ac:dyDescent="0.5">
      <c r="A14" s="129"/>
      <c r="B14" s="182"/>
      <c r="C14" s="182"/>
      <c r="D14" s="88" t="s">
        <v>327</v>
      </c>
      <c r="E14" s="88" t="s">
        <v>276</v>
      </c>
      <c r="F14" s="96"/>
      <c r="G14" s="88" t="s">
        <v>275</v>
      </c>
      <c r="H14" s="132"/>
    </row>
    <row r="15" spans="1:8" ht="61.95" customHeight="1" x14ac:dyDescent="0.5">
      <c r="A15" s="176"/>
      <c r="B15" s="127"/>
      <c r="C15" s="127"/>
      <c r="D15" s="20" t="s">
        <v>502</v>
      </c>
      <c r="E15" s="118"/>
      <c r="F15" s="118"/>
      <c r="G15" s="89" t="s">
        <v>382</v>
      </c>
      <c r="H15" s="132"/>
    </row>
    <row r="16" spans="1:8" ht="69.599999999999994" customHeight="1" x14ac:dyDescent="0.5">
      <c r="A16" s="176"/>
      <c r="B16" s="127"/>
      <c r="C16" s="127"/>
      <c r="D16" s="20" t="s">
        <v>516</v>
      </c>
      <c r="E16" s="118"/>
      <c r="F16" s="118"/>
      <c r="G16" s="181" t="s">
        <v>189</v>
      </c>
      <c r="H16" s="132"/>
    </row>
    <row r="17" spans="1:8" ht="66.75" customHeight="1" thickBot="1" x14ac:dyDescent="0.55000000000000004">
      <c r="A17" s="177"/>
      <c r="B17" s="128"/>
      <c r="C17" s="128"/>
      <c r="D17" s="34" t="s">
        <v>329</v>
      </c>
      <c r="E17" s="119"/>
      <c r="F17" s="119"/>
      <c r="G17" s="131"/>
      <c r="H17" s="131"/>
    </row>
    <row r="18" spans="1:8" ht="26.4" thickTop="1" x14ac:dyDescent="0.5"/>
    <row r="34" spans="1:8" ht="114.75" customHeight="1" x14ac:dyDescent="0.5">
      <c r="A34" s="124"/>
      <c r="B34" s="124"/>
      <c r="C34" s="124"/>
      <c r="D34" s="124"/>
      <c r="E34" s="124"/>
      <c r="F34" s="124"/>
      <c r="G34" s="124"/>
      <c r="H34" s="124"/>
    </row>
  </sheetData>
  <sheetProtection formatRows="0"/>
  <mergeCells count="29">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 ref="H13:H17"/>
    <mergeCell ref="E15:E17"/>
    <mergeCell ref="F15:F17"/>
    <mergeCell ref="A1:H1"/>
    <mergeCell ref="A2:H2"/>
    <mergeCell ref="B3:H3"/>
    <mergeCell ref="H7:H8"/>
    <mergeCell ref="A7:A8"/>
    <mergeCell ref="C7:C8"/>
    <mergeCell ref="E7:E8"/>
    <mergeCell ref="F7:F8"/>
    <mergeCell ref="G7:G8"/>
    <mergeCell ref="G16:G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D1" zoomScale="50" zoomScaleNormal="50" zoomScaleSheetLayoutView="40" workbookViewId="0">
      <selection activeCell="H7" sqref="H7:H12"/>
    </sheetView>
  </sheetViews>
  <sheetFormatPr defaultColWidth="9.109375" defaultRowHeight="25.8" x14ac:dyDescent="0.5"/>
  <cols>
    <col min="1" max="1" width="49.5546875" style="14" customWidth="1"/>
    <col min="2" max="4" width="57.44140625" style="14" customWidth="1"/>
    <col min="5" max="5" width="67.5546875" style="14" customWidth="1"/>
    <col min="6" max="6" width="64.109375" style="14" customWidth="1"/>
    <col min="7" max="7" width="49.5546875" style="14" customWidth="1"/>
    <col min="8" max="8" width="44.33203125" style="14" customWidth="1"/>
    <col min="9" max="16384" width="9.109375" style="14"/>
  </cols>
  <sheetData>
    <row r="1" spans="1:8" ht="72" customHeight="1" thickTop="1" x14ac:dyDescent="0.5">
      <c r="A1" s="101" t="s">
        <v>510</v>
      </c>
      <c r="B1" s="102"/>
      <c r="C1" s="102"/>
      <c r="D1" s="102"/>
      <c r="E1" s="102"/>
      <c r="F1" s="102"/>
      <c r="G1" s="102"/>
      <c r="H1" s="103"/>
    </row>
    <row r="2" spans="1:8" ht="61.2" x14ac:dyDescent="0.5">
      <c r="A2" s="104" t="s">
        <v>333</v>
      </c>
      <c r="B2" s="104"/>
      <c r="C2" s="104"/>
      <c r="D2" s="104"/>
      <c r="E2" s="104"/>
      <c r="F2" s="104"/>
      <c r="G2" s="104"/>
      <c r="H2" s="105"/>
    </row>
    <row r="3" spans="1:8" ht="101.25" customHeight="1" x14ac:dyDescent="0.5">
      <c r="A3" s="45" t="s">
        <v>195</v>
      </c>
      <c r="B3" s="106" t="s">
        <v>196</v>
      </c>
      <c r="C3" s="106"/>
      <c r="D3" s="106"/>
      <c r="E3" s="106"/>
      <c r="F3" s="106"/>
      <c r="G3" s="106"/>
      <c r="H3" s="106"/>
    </row>
    <row r="4" spans="1:8" x14ac:dyDescent="0.5">
      <c r="A4" s="138" t="s">
        <v>185</v>
      </c>
      <c r="B4" s="195" t="s">
        <v>28</v>
      </c>
      <c r="C4" s="196"/>
      <c r="D4" s="196"/>
      <c r="E4" s="196"/>
      <c r="F4" s="196"/>
      <c r="G4" s="196"/>
      <c r="H4" s="197"/>
    </row>
    <row r="5" spans="1:8" ht="37.5" customHeight="1" x14ac:dyDescent="0.5">
      <c r="A5" s="138"/>
      <c r="B5" s="143" t="s">
        <v>197</v>
      </c>
      <c r="C5" s="144"/>
      <c r="D5" s="145" t="s">
        <v>198</v>
      </c>
      <c r="E5" s="145"/>
      <c r="F5" s="145"/>
      <c r="G5" s="145" t="s">
        <v>202</v>
      </c>
      <c r="H5" s="145"/>
    </row>
    <row r="6" spans="1:8" ht="177" customHeight="1" x14ac:dyDescent="0.5">
      <c r="A6" s="138"/>
      <c r="B6" s="35" t="s">
        <v>204</v>
      </c>
      <c r="C6" s="35" t="s">
        <v>205</v>
      </c>
      <c r="D6" s="35" t="s">
        <v>199</v>
      </c>
      <c r="E6" s="35" t="s">
        <v>231</v>
      </c>
      <c r="F6" s="35" t="s">
        <v>201</v>
      </c>
      <c r="G6" s="35" t="s">
        <v>203</v>
      </c>
      <c r="H6" s="27" t="s">
        <v>511</v>
      </c>
    </row>
    <row r="7" spans="1:8" ht="56.25" customHeight="1" x14ac:dyDescent="0.5">
      <c r="A7" s="194" t="s">
        <v>334</v>
      </c>
      <c r="B7" s="194" t="s">
        <v>337</v>
      </c>
      <c r="C7" s="194" t="s">
        <v>342</v>
      </c>
      <c r="D7" s="25" t="s">
        <v>338</v>
      </c>
      <c r="E7" s="43" t="s">
        <v>276</v>
      </c>
      <c r="F7" s="49"/>
      <c r="G7" s="20" t="s">
        <v>275</v>
      </c>
      <c r="H7" s="181" t="s">
        <v>538</v>
      </c>
    </row>
    <row r="8" spans="1:8" ht="81" customHeight="1" x14ac:dyDescent="0.5">
      <c r="A8" s="136"/>
      <c r="B8" s="136"/>
      <c r="C8" s="136"/>
      <c r="D8" s="20" t="s">
        <v>186</v>
      </c>
      <c r="E8" s="194" t="s">
        <v>339</v>
      </c>
      <c r="F8" s="181" t="s">
        <v>339</v>
      </c>
      <c r="G8" s="24" t="s">
        <v>347</v>
      </c>
      <c r="H8" s="132"/>
    </row>
    <row r="9" spans="1:8" ht="108" customHeight="1" x14ac:dyDescent="0.5">
      <c r="A9" s="136"/>
      <c r="B9" s="136"/>
      <c r="C9" s="136"/>
      <c r="D9" s="21" t="s">
        <v>517</v>
      </c>
      <c r="E9" s="182"/>
      <c r="F9" s="179"/>
      <c r="G9" s="24" t="s">
        <v>188</v>
      </c>
      <c r="H9" s="132"/>
    </row>
    <row r="10" spans="1:8" ht="88.5" customHeight="1" x14ac:dyDescent="0.5">
      <c r="A10" s="136"/>
      <c r="B10" s="136"/>
      <c r="C10" s="136"/>
      <c r="D10" s="21" t="s">
        <v>518</v>
      </c>
      <c r="E10" s="21" t="s">
        <v>340</v>
      </c>
      <c r="F10" s="20" t="s">
        <v>343</v>
      </c>
      <c r="G10" s="24" t="s">
        <v>344</v>
      </c>
      <c r="H10" s="132"/>
    </row>
    <row r="11" spans="1:8" ht="103.2" x14ac:dyDescent="0.5">
      <c r="A11" s="136"/>
      <c r="B11" s="136"/>
      <c r="C11" s="136"/>
      <c r="D11" s="20" t="s">
        <v>187</v>
      </c>
      <c r="E11" s="21" t="s">
        <v>341</v>
      </c>
      <c r="F11" s="48"/>
      <c r="G11" s="24" t="s">
        <v>346</v>
      </c>
      <c r="H11" s="132"/>
    </row>
    <row r="12" spans="1:8" ht="70.5" customHeight="1" thickBot="1" x14ac:dyDescent="0.55000000000000004">
      <c r="A12" s="108"/>
      <c r="B12" s="108"/>
      <c r="C12" s="108"/>
      <c r="D12" s="46" t="s">
        <v>190</v>
      </c>
      <c r="E12" s="46" t="s">
        <v>539</v>
      </c>
      <c r="F12" s="47"/>
      <c r="G12" s="91" t="s">
        <v>345</v>
      </c>
      <c r="H12" s="131"/>
    </row>
    <row r="13" spans="1:8" ht="26.4" thickTop="1" x14ac:dyDescent="0.5"/>
    <row r="48" ht="114.75" customHeight="1" x14ac:dyDescent="0.5"/>
    <row r="52" spans="1:8" x14ac:dyDescent="0.5">
      <c r="A52" s="42"/>
      <c r="B52" s="42"/>
      <c r="C52" s="42"/>
      <c r="D52" s="42"/>
      <c r="E52" s="42"/>
      <c r="F52" s="42"/>
      <c r="G52" s="42"/>
      <c r="H52" s="42"/>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zoomScale="40" zoomScaleNormal="40" zoomScaleSheetLayoutView="20" workbookViewId="0">
      <selection activeCell="F14" sqref="F14"/>
    </sheetView>
  </sheetViews>
  <sheetFormatPr defaultColWidth="9.109375" defaultRowHeight="109.95" customHeight="1" x14ac:dyDescent="0.5"/>
  <cols>
    <col min="1" max="1" width="51.5546875" style="14" customWidth="1"/>
    <col min="2" max="4" width="57.44140625"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8" ht="72" customHeight="1" thickTop="1" x14ac:dyDescent="0.5">
      <c r="A1" s="101" t="s">
        <v>510</v>
      </c>
      <c r="B1" s="102"/>
      <c r="C1" s="102"/>
      <c r="D1" s="102"/>
      <c r="E1" s="102"/>
      <c r="F1" s="102"/>
      <c r="G1" s="102"/>
      <c r="H1" s="103"/>
    </row>
    <row r="2" spans="1:8" ht="109.95" customHeight="1" x14ac:dyDescent="0.5">
      <c r="A2" s="104" t="s">
        <v>330</v>
      </c>
      <c r="B2" s="104"/>
      <c r="C2" s="104"/>
      <c r="D2" s="104"/>
      <c r="E2" s="104"/>
      <c r="F2" s="104"/>
      <c r="G2" s="104"/>
      <c r="H2" s="104"/>
    </row>
    <row r="3" spans="1:8" ht="109.95" customHeight="1" x14ac:dyDescent="0.5">
      <c r="A3" s="41" t="s">
        <v>195</v>
      </c>
      <c r="B3" s="106" t="s">
        <v>196</v>
      </c>
      <c r="C3" s="106"/>
      <c r="D3" s="106"/>
      <c r="E3" s="106"/>
      <c r="F3" s="106"/>
      <c r="G3" s="106"/>
      <c r="H3" s="106"/>
    </row>
    <row r="4" spans="1:8" ht="109.95" customHeight="1" x14ac:dyDescent="0.5">
      <c r="A4" s="138" t="s">
        <v>185</v>
      </c>
      <c r="B4" s="195" t="s">
        <v>28</v>
      </c>
      <c r="C4" s="196"/>
      <c r="D4" s="196"/>
      <c r="E4" s="196"/>
      <c r="F4" s="196"/>
      <c r="G4" s="196"/>
      <c r="H4" s="197"/>
    </row>
    <row r="5" spans="1:8" ht="109.95" customHeight="1" x14ac:dyDescent="0.5">
      <c r="A5" s="138"/>
      <c r="B5" s="143" t="s">
        <v>197</v>
      </c>
      <c r="C5" s="144"/>
      <c r="D5" s="145" t="s">
        <v>198</v>
      </c>
      <c r="E5" s="145"/>
      <c r="F5" s="145"/>
      <c r="G5" s="145" t="s">
        <v>202</v>
      </c>
      <c r="H5" s="145"/>
    </row>
    <row r="6" spans="1:8" ht="192" customHeight="1" x14ac:dyDescent="0.5">
      <c r="A6" s="138"/>
      <c r="B6" s="35" t="s">
        <v>204</v>
      </c>
      <c r="C6" s="35" t="s">
        <v>205</v>
      </c>
      <c r="D6" s="35" t="s">
        <v>199</v>
      </c>
      <c r="E6" s="35" t="s">
        <v>231</v>
      </c>
      <c r="F6" s="35" t="s">
        <v>201</v>
      </c>
      <c r="G6" s="35" t="s">
        <v>203</v>
      </c>
      <c r="H6" s="27" t="s">
        <v>511</v>
      </c>
    </row>
    <row r="7" spans="1:8" ht="97.95" customHeight="1" x14ac:dyDescent="0.5">
      <c r="A7" s="199" t="s">
        <v>332</v>
      </c>
      <c r="B7" s="194" t="s">
        <v>509</v>
      </c>
      <c r="C7" s="194" t="s">
        <v>297</v>
      </c>
      <c r="D7" s="82" t="s">
        <v>440</v>
      </c>
      <c r="E7" s="20" t="s">
        <v>276</v>
      </c>
      <c r="F7" s="20" t="s">
        <v>277</v>
      </c>
      <c r="G7" s="20" t="s">
        <v>275</v>
      </c>
      <c r="H7" s="181" t="s">
        <v>540</v>
      </c>
    </row>
    <row r="8" spans="1:8" ht="109.95" customHeight="1" x14ac:dyDescent="0.5">
      <c r="A8" s="200"/>
      <c r="B8" s="136"/>
      <c r="C8" s="136"/>
      <c r="D8" s="87" t="s">
        <v>274</v>
      </c>
      <c r="E8" s="181" t="s">
        <v>270</v>
      </c>
      <c r="F8" s="181" t="s">
        <v>278</v>
      </c>
      <c r="G8" s="88" t="s">
        <v>266</v>
      </c>
      <c r="H8" s="132"/>
    </row>
    <row r="9" spans="1:8" ht="109.95" customHeight="1" x14ac:dyDescent="0.5">
      <c r="A9" s="200"/>
      <c r="B9" s="136"/>
      <c r="C9" s="136"/>
      <c r="D9" s="87" t="s">
        <v>294</v>
      </c>
      <c r="E9" s="132"/>
      <c r="F9" s="179"/>
      <c r="G9" s="88" t="s">
        <v>296</v>
      </c>
      <c r="H9" s="132"/>
    </row>
    <row r="10" spans="1:8" ht="109.95" customHeight="1" x14ac:dyDescent="0.5">
      <c r="A10" s="200"/>
      <c r="B10" s="136"/>
      <c r="C10" s="136"/>
      <c r="D10" s="82" t="s">
        <v>295</v>
      </c>
      <c r="E10" s="132"/>
      <c r="F10" s="174"/>
      <c r="G10" s="88" t="s">
        <v>305</v>
      </c>
      <c r="H10" s="132"/>
    </row>
    <row r="11" spans="1:8" ht="109.95" customHeight="1" thickBot="1" x14ac:dyDescent="0.55000000000000004">
      <c r="A11" s="201"/>
      <c r="B11" s="203"/>
      <c r="C11" s="203"/>
      <c r="D11" s="97" t="s">
        <v>283</v>
      </c>
      <c r="E11" s="198"/>
      <c r="F11" s="202"/>
      <c r="G11" s="39" t="s">
        <v>266</v>
      </c>
      <c r="H11" s="198"/>
    </row>
    <row r="49" spans="1:8" ht="109.95" customHeight="1" x14ac:dyDescent="0.5">
      <c r="A49" s="124"/>
      <c r="B49" s="124"/>
      <c r="C49" s="124"/>
      <c r="D49" s="124"/>
      <c r="E49" s="124"/>
      <c r="F49" s="124"/>
      <c r="G49" s="124"/>
      <c r="H49" s="124"/>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topLeftCell="C13" zoomScale="40" zoomScaleNormal="40" zoomScaleSheetLayoutView="20" workbookViewId="0">
      <selection activeCell="G16" sqref="G16"/>
    </sheetView>
  </sheetViews>
  <sheetFormatPr defaultColWidth="9.109375" defaultRowHeight="25.8" x14ac:dyDescent="0.5"/>
  <cols>
    <col min="1" max="1" width="52.33203125" style="14" customWidth="1"/>
    <col min="2" max="3" width="57.44140625" style="14" customWidth="1"/>
    <col min="4" max="4" width="63"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169" ht="72" customHeight="1" thickTop="1" x14ac:dyDescent="0.5">
      <c r="A1" s="101" t="s">
        <v>510</v>
      </c>
      <c r="B1" s="102"/>
      <c r="C1" s="102"/>
      <c r="D1" s="102"/>
      <c r="E1" s="102"/>
      <c r="F1" s="102"/>
      <c r="G1" s="102"/>
      <c r="H1" s="103"/>
    </row>
    <row r="2" spans="1:169" ht="108" customHeight="1" x14ac:dyDescent="0.5">
      <c r="A2" s="104" t="s">
        <v>424</v>
      </c>
      <c r="B2" s="104"/>
      <c r="C2" s="104"/>
      <c r="D2" s="104"/>
      <c r="E2" s="104"/>
      <c r="F2" s="104"/>
      <c r="G2" s="104"/>
      <c r="H2" s="104"/>
      <c r="EQ2" s="62"/>
      <c r="ER2" s="62"/>
      <c r="ES2" s="62"/>
      <c r="ET2" s="62"/>
      <c r="EU2" s="62"/>
      <c r="EV2" s="62"/>
      <c r="EW2" s="62"/>
    </row>
    <row r="3" spans="1:169" ht="90" customHeight="1" thickBot="1" x14ac:dyDescent="0.55000000000000004">
      <c r="A3" s="50" t="s">
        <v>195</v>
      </c>
      <c r="B3" s="106" t="s">
        <v>196</v>
      </c>
      <c r="C3" s="106"/>
      <c r="D3" s="106"/>
      <c r="E3" s="106"/>
      <c r="F3" s="106"/>
      <c r="G3" s="106"/>
      <c r="H3" s="106"/>
      <c r="EQ3" s="62"/>
      <c r="ER3" s="62"/>
      <c r="ES3" s="62"/>
      <c r="ET3" s="62"/>
      <c r="EU3" s="62"/>
      <c r="EV3" s="62"/>
      <c r="EW3" s="62"/>
    </row>
    <row r="4" spans="1:169" ht="78.75" customHeight="1" x14ac:dyDescent="0.5">
      <c r="A4" s="211" t="s">
        <v>185</v>
      </c>
      <c r="B4" s="212" t="s">
        <v>28</v>
      </c>
      <c r="C4" s="213"/>
      <c r="D4" s="213"/>
      <c r="E4" s="213"/>
      <c r="F4" s="213"/>
      <c r="G4" s="213"/>
      <c r="H4" s="214"/>
    </row>
    <row r="5" spans="1:169" ht="70.2" customHeight="1" x14ac:dyDescent="0.5">
      <c r="A5" s="138"/>
      <c r="B5" s="143" t="s">
        <v>197</v>
      </c>
      <c r="C5" s="144"/>
      <c r="D5" s="145" t="s">
        <v>198</v>
      </c>
      <c r="E5" s="145"/>
      <c r="F5" s="145"/>
      <c r="G5" s="145" t="s">
        <v>202</v>
      </c>
      <c r="H5" s="145"/>
    </row>
    <row r="6" spans="1:169" ht="130.19999999999999" customHeight="1" x14ac:dyDescent="0.5">
      <c r="A6" s="139"/>
      <c r="B6" s="27" t="s">
        <v>204</v>
      </c>
      <c r="C6" s="27" t="s">
        <v>205</v>
      </c>
      <c r="D6" s="27" t="s">
        <v>199</v>
      </c>
      <c r="E6" s="27" t="s">
        <v>231</v>
      </c>
      <c r="F6" s="27" t="s">
        <v>201</v>
      </c>
      <c r="G6" s="27" t="s">
        <v>203</v>
      </c>
      <c r="H6" s="27" t="s">
        <v>511</v>
      </c>
    </row>
    <row r="7" spans="1:169" ht="51.6" x14ac:dyDescent="0.5">
      <c r="A7" s="136" t="s">
        <v>431</v>
      </c>
      <c r="B7" s="136" t="s">
        <v>425</v>
      </c>
      <c r="C7" s="136" t="s">
        <v>426</v>
      </c>
      <c r="D7" s="88" t="s">
        <v>427</v>
      </c>
      <c r="E7" s="88" t="s">
        <v>276</v>
      </c>
      <c r="F7" s="88" t="s">
        <v>277</v>
      </c>
      <c r="G7" s="88" t="s">
        <v>275</v>
      </c>
      <c r="H7" s="132" t="s">
        <v>282</v>
      </c>
    </row>
    <row r="8" spans="1:169" ht="51.6" customHeight="1" x14ac:dyDescent="0.5">
      <c r="A8" s="136"/>
      <c r="B8" s="136"/>
      <c r="C8" s="136"/>
      <c r="D8" s="88" t="s">
        <v>274</v>
      </c>
      <c r="E8" s="181" t="s">
        <v>429</v>
      </c>
      <c r="F8" s="89" t="s">
        <v>430</v>
      </c>
      <c r="G8" s="88" t="s">
        <v>266</v>
      </c>
      <c r="H8" s="132"/>
    </row>
    <row r="9" spans="1:169" ht="51.6" x14ac:dyDescent="0.5">
      <c r="A9" s="136"/>
      <c r="B9" s="136"/>
      <c r="C9" s="136"/>
      <c r="D9" s="20" t="s">
        <v>428</v>
      </c>
      <c r="E9" s="132"/>
      <c r="F9" s="174"/>
      <c r="G9" s="88" t="s">
        <v>390</v>
      </c>
      <c r="H9" s="132"/>
    </row>
    <row r="10" spans="1:169" x14ac:dyDescent="0.5">
      <c r="A10" s="136"/>
      <c r="B10" s="136"/>
      <c r="C10" s="136"/>
      <c r="D10" s="89" t="s">
        <v>494</v>
      </c>
      <c r="E10" s="132"/>
      <c r="F10" s="118"/>
      <c r="G10" s="84" t="s">
        <v>382</v>
      </c>
      <c r="H10" s="13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row>
    <row r="11" spans="1:169" ht="26.4" thickBot="1" x14ac:dyDescent="0.55000000000000004">
      <c r="A11" s="108"/>
      <c r="B11" s="108"/>
      <c r="C11" s="108"/>
      <c r="D11" s="38" t="s">
        <v>283</v>
      </c>
      <c r="E11" s="198"/>
      <c r="F11" s="202"/>
      <c r="G11" s="39" t="s">
        <v>266</v>
      </c>
      <c r="H11" s="198"/>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row>
    <row r="12" spans="1:169" s="51" customFormat="1" ht="78" customHeight="1" thickTop="1" x14ac:dyDescent="0.5">
      <c r="A12" s="107" t="s">
        <v>433</v>
      </c>
      <c r="B12" s="107" t="s">
        <v>519</v>
      </c>
      <c r="C12" s="107" t="s">
        <v>434</v>
      </c>
      <c r="D12" s="88" t="s">
        <v>435</v>
      </c>
      <c r="E12" s="207"/>
      <c r="F12" s="207"/>
      <c r="G12" s="88" t="s">
        <v>390</v>
      </c>
      <c r="H12" s="178" t="s">
        <v>541</v>
      </c>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row>
    <row r="13" spans="1:169" s="23" customFormat="1" ht="51.6" x14ac:dyDescent="0.5">
      <c r="A13" s="136"/>
      <c r="B13" s="136"/>
      <c r="C13" s="136"/>
      <c r="D13" s="20" t="s">
        <v>274</v>
      </c>
      <c r="E13" s="118"/>
      <c r="F13" s="118"/>
      <c r="G13" s="20" t="s">
        <v>266</v>
      </c>
      <c r="H13" s="13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row>
    <row r="14" spans="1:169" ht="141.6" customHeight="1" thickBot="1" x14ac:dyDescent="0.55000000000000004">
      <c r="A14" s="108"/>
      <c r="B14" s="108"/>
      <c r="C14" s="108"/>
      <c r="D14" s="98" t="s">
        <v>436</v>
      </c>
      <c r="E14" s="119"/>
      <c r="F14" s="119"/>
      <c r="G14" s="79" t="s">
        <v>382</v>
      </c>
      <c r="H14" s="131"/>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row>
    <row r="15" spans="1:169" ht="161.4" customHeight="1" thickTop="1" x14ac:dyDescent="0.5">
      <c r="A15" s="204" t="s">
        <v>432</v>
      </c>
      <c r="B15" s="107" t="s">
        <v>438</v>
      </c>
      <c r="C15" s="107" t="s">
        <v>439</v>
      </c>
      <c r="D15" s="53" t="s">
        <v>437</v>
      </c>
      <c r="E15" s="53" t="s">
        <v>441</v>
      </c>
      <c r="F15" s="54"/>
      <c r="G15" s="53" t="s">
        <v>266</v>
      </c>
      <c r="H15" s="208" t="s">
        <v>542</v>
      </c>
      <c r="EQ15" s="62"/>
      <c r="ER15" s="62"/>
      <c r="ES15" s="62"/>
      <c r="ET15" s="62"/>
      <c r="EU15" s="62"/>
      <c r="EV15" s="62"/>
      <c r="EW15" s="62"/>
    </row>
    <row r="16" spans="1:169" ht="51.6" customHeight="1" x14ac:dyDescent="0.5">
      <c r="A16" s="205"/>
      <c r="B16" s="136"/>
      <c r="C16" s="136"/>
      <c r="D16" s="20" t="s">
        <v>440</v>
      </c>
      <c r="E16" s="20" t="s">
        <v>445</v>
      </c>
      <c r="F16" s="20" t="s">
        <v>277</v>
      </c>
      <c r="G16" s="20" t="s">
        <v>275</v>
      </c>
      <c r="H16" s="209"/>
      <c r="EQ16" s="62"/>
      <c r="ER16" s="62"/>
      <c r="ES16" s="62"/>
      <c r="ET16" s="62"/>
      <c r="EU16" s="62"/>
      <c r="EV16" s="62"/>
      <c r="EW16" s="62"/>
    </row>
    <row r="17" spans="1:8" ht="51.6" x14ac:dyDescent="0.5">
      <c r="A17" s="205"/>
      <c r="B17" s="136"/>
      <c r="C17" s="136"/>
      <c r="D17" s="88" t="s">
        <v>274</v>
      </c>
      <c r="E17" s="181" t="s">
        <v>441</v>
      </c>
      <c r="F17" s="181" t="s">
        <v>442</v>
      </c>
      <c r="G17" s="88" t="s">
        <v>266</v>
      </c>
      <c r="H17" s="209"/>
    </row>
    <row r="18" spans="1:8" ht="133.19999999999999" customHeight="1" x14ac:dyDescent="0.5">
      <c r="A18" s="205"/>
      <c r="B18" s="136"/>
      <c r="C18" s="136"/>
      <c r="D18" s="88" t="s">
        <v>443</v>
      </c>
      <c r="E18" s="132"/>
      <c r="F18" s="179"/>
      <c r="G18" s="88" t="s">
        <v>444</v>
      </c>
      <c r="H18" s="209"/>
    </row>
    <row r="19" spans="1:8" ht="65.400000000000006" customHeight="1" x14ac:dyDescent="0.5">
      <c r="A19" s="205"/>
      <c r="B19" s="136"/>
      <c r="C19" s="136"/>
      <c r="D19" s="20" t="s">
        <v>428</v>
      </c>
      <c r="E19" s="132"/>
      <c r="F19" s="174"/>
      <c r="G19" s="88" t="s">
        <v>281</v>
      </c>
      <c r="H19" s="209"/>
    </row>
    <row r="20" spans="1:8" ht="48.6" customHeight="1" thickBot="1" x14ac:dyDescent="0.55000000000000004">
      <c r="A20" s="206"/>
      <c r="B20" s="108"/>
      <c r="C20" s="108"/>
      <c r="D20" s="34" t="s">
        <v>283</v>
      </c>
      <c r="E20" s="131"/>
      <c r="F20" s="119"/>
      <c r="G20" s="79" t="s">
        <v>266</v>
      </c>
      <c r="H20" s="210"/>
    </row>
    <row r="21" spans="1:8" ht="26.4" thickTop="1" x14ac:dyDescent="0.5"/>
    <row r="66" spans="1:8" ht="114.75" customHeight="1" x14ac:dyDescent="0.5">
      <c r="A66" s="124"/>
      <c r="B66" s="124"/>
      <c r="C66" s="124"/>
      <c r="D66" s="124"/>
      <c r="E66" s="124"/>
      <c r="F66" s="124"/>
      <c r="G66" s="124"/>
      <c r="H66" s="124"/>
    </row>
  </sheetData>
  <sheetProtection formatRows="0"/>
  <mergeCells count="28">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 ref="H7:H11"/>
    <mergeCell ref="C7:C11"/>
    <mergeCell ref="B7:B11"/>
    <mergeCell ref="B15:B20"/>
    <mergeCell ref="C15:C20"/>
    <mergeCell ref="A15:A20"/>
    <mergeCell ref="F12:F14"/>
    <mergeCell ref="H12:H14"/>
    <mergeCell ref="E17:E20"/>
    <mergeCell ref="F17:F18"/>
    <mergeCell ref="F19:F20"/>
    <mergeCell ref="H15:H20"/>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G19" sqref="G19"/>
    </sheetView>
  </sheetViews>
  <sheetFormatPr defaultColWidth="9.109375" defaultRowHeight="25.8" x14ac:dyDescent="0.5"/>
  <cols>
    <col min="1" max="1" width="52.33203125" style="14" customWidth="1"/>
    <col min="2" max="3" width="57.44140625" style="14" customWidth="1"/>
    <col min="4" max="4" width="63"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1142" ht="72" customHeight="1" thickTop="1" x14ac:dyDescent="0.5">
      <c r="A1" s="101" t="s">
        <v>510</v>
      </c>
      <c r="B1" s="102"/>
      <c r="C1" s="102"/>
      <c r="D1" s="102"/>
      <c r="E1" s="102"/>
      <c r="F1" s="102"/>
      <c r="G1" s="102"/>
      <c r="H1" s="103"/>
    </row>
    <row r="2" spans="1:1142" ht="88.2" customHeight="1" x14ac:dyDescent="0.5">
      <c r="A2" s="104" t="s">
        <v>490</v>
      </c>
      <c r="B2" s="104"/>
      <c r="C2" s="104"/>
      <c r="D2" s="104"/>
      <c r="E2" s="104"/>
      <c r="F2" s="104"/>
      <c r="G2" s="104"/>
      <c r="H2" s="104"/>
    </row>
    <row r="3" spans="1:1142" ht="106.2" customHeight="1" thickBot="1" x14ac:dyDescent="0.55000000000000004">
      <c r="A3" s="50" t="s">
        <v>195</v>
      </c>
      <c r="B3" s="106" t="s">
        <v>196</v>
      </c>
      <c r="C3" s="106"/>
      <c r="D3" s="106"/>
      <c r="E3" s="106"/>
      <c r="F3" s="106"/>
      <c r="G3" s="106"/>
      <c r="H3" s="106"/>
    </row>
    <row r="4" spans="1:1142" ht="78.75" customHeight="1" x14ac:dyDescent="0.5">
      <c r="A4" s="211" t="s">
        <v>185</v>
      </c>
      <c r="B4" s="212" t="s">
        <v>28</v>
      </c>
      <c r="C4" s="213"/>
      <c r="D4" s="213"/>
      <c r="E4" s="213"/>
      <c r="F4" s="213"/>
      <c r="G4" s="213"/>
      <c r="H4" s="214"/>
    </row>
    <row r="5" spans="1:1142" ht="70.2" customHeight="1" x14ac:dyDescent="0.5">
      <c r="A5" s="138"/>
      <c r="B5" s="143" t="s">
        <v>197</v>
      </c>
      <c r="C5" s="144"/>
      <c r="D5" s="145" t="s">
        <v>198</v>
      </c>
      <c r="E5" s="145"/>
      <c r="F5" s="145"/>
      <c r="G5" s="145" t="s">
        <v>202</v>
      </c>
      <c r="H5" s="145"/>
    </row>
    <row r="6" spans="1:1142" ht="130.19999999999999" customHeight="1" x14ac:dyDescent="0.5">
      <c r="A6" s="139"/>
      <c r="B6" s="27" t="s">
        <v>204</v>
      </c>
      <c r="C6" s="27" t="s">
        <v>205</v>
      </c>
      <c r="D6" s="27" t="s">
        <v>199</v>
      </c>
      <c r="E6" s="27" t="s">
        <v>231</v>
      </c>
      <c r="F6" s="27" t="s">
        <v>201</v>
      </c>
      <c r="G6" s="27" t="s">
        <v>203</v>
      </c>
      <c r="H6" s="27" t="s">
        <v>511</v>
      </c>
    </row>
    <row r="7" spans="1:1142" ht="37.5" customHeight="1" x14ac:dyDescent="0.5">
      <c r="A7" s="136" t="s">
        <v>446</v>
      </c>
      <c r="B7" s="136" t="s">
        <v>448</v>
      </c>
      <c r="C7" s="136" t="s">
        <v>449</v>
      </c>
      <c r="D7" s="88" t="s">
        <v>450</v>
      </c>
      <c r="E7" s="181" t="s">
        <v>451</v>
      </c>
      <c r="F7" s="181" t="s">
        <v>451</v>
      </c>
      <c r="G7" s="181" t="s">
        <v>266</v>
      </c>
      <c r="H7" s="132" t="s">
        <v>282</v>
      </c>
    </row>
    <row r="8" spans="1:1142" ht="69.75" customHeight="1" x14ac:dyDescent="0.5">
      <c r="A8" s="136"/>
      <c r="B8" s="136"/>
      <c r="C8" s="136"/>
      <c r="D8" s="88" t="s">
        <v>274</v>
      </c>
      <c r="E8" s="132"/>
      <c r="F8" s="132"/>
      <c r="G8" s="179"/>
      <c r="H8" s="132"/>
    </row>
    <row r="9" spans="1:1142" ht="66" customHeight="1" x14ac:dyDescent="0.5">
      <c r="A9" s="136"/>
      <c r="B9" s="136"/>
      <c r="C9" s="136"/>
      <c r="D9" s="20" t="s">
        <v>295</v>
      </c>
      <c r="E9" s="132"/>
      <c r="F9" s="132"/>
      <c r="G9" s="88" t="s">
        <v>382</v>
      </c>
      <c r="H9" s="132"/>
    </row>
    <row r="10" spans="1:1142" ht="66" customHeight="1" thickBot="1" x14ac:dyDescent="0.55000000000000004">
      <c r="A10" s="108"/>
      <c r="B10" s="108"/>
      <c r="C10" s="108"/>
      <c r="D10" s="38" t="s">
        <v>283</v>
      </c>
      <c r="E10" s="198"/>
      <c r="F10" s="198"/>
      <c r="G10" s="39" t="s">
        <v>266</v>
      </c>
      <c r="H10" s="198"/>
    </row>
    <row r="11" spans="1:1142" ht="78.599999999999994" customHeight="1" thickTop="1" x14ac:dyDescent="0.5">
      <c r="A11" s="107" t="s">
        <v>447</v>
      </c>
      <c r="B11" s="107" t="s">
        <v>452</v>
      </c>
      <c r="C11" s="107" t="s">
        <v>453</v>
      </c>
      <c r="D11" s="84" t="s">
        <v>454</v>
      </c>
      <c r="E11" s="207"/>
      <c r="F11" s="207"/>
      <c r="G11" s="20" t="s">
        <v>266</v>
      </c>
      <c r="H11" s="178" t="s">
        <v>273</v>
      </c>
    </row>
    <row r="12" spans="1:1142" s="51" customFormat="1" ht="78" customHeight="1" x14ac:dyDescent="0.5">
      <c r="A12" s="136"/>
      <c r="B12" s="136"/>
      <c r="C12" s="136"/>
      <c r="D12" s="20" t="s">
        <v>435</v>
      </c>
      <c r="E12" s="118"/>
      <c r="F12" s="118"/>
      <c r="G12" s="88" t="s">
        <v>390</v>
      </c>
      <c r="H12" s="132"/>
      <c r="I12" s="61"/>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c r="AMK12" s="62"/>
      <c r="AML12" s="62"/>
      <c r="AMM12" s="62"/>
      <c r="AMN12" s="62"/>
      <c r="AMO12" s="62"/>
      <c r="AMP12" s="62"/>
      <c r="AMQ12" s="62"/>
      <c r="AMR12" s="62"/>
      <c r="AMS12" s="62"/>
      <c r="AMT12" s="62"/>
      <c r="AMU12" s="62"/>
      <c r="AMV12" s="62"/>
      <c r="AMW12" s="62"/>
      <c r="AMX12" s="62"/>
      <c r="AMY12" s="62"/>
      <c r="AMZ12" s="62"/>
      <c r="ANA12" s="62"/>
      <c r="ANB12" s="62"/>
      <c r="ANC12" s="62"/>
      <c r="AND12" s="62"/>
      <c r="ANE12" s="62"/>
      <c r="ANF12" s="62"/>
      <c r="ANG12" s="62"/>
      <c r="ANH12" s="62"/>
      <c r="ANI12" s="62"/>
      <c r="ANJ12" s="62"/>
      <c r="ANK12" s="62"/>
      <c r="ANL12" s="62"/>
      <c r="ANM12" s="62"/>
      <c r="ANN12" s="62"/>
      <c r="ANO12" s="62"/>
      <c r="ANP12" s="62"/>
      <c r="ANQ12" s="62"/>
      <c r="ANR12" s="62"/>
      <c r="ANS12" s="62"/>
      <c r="ANT12" s="62"/>
      <c r="ANU12" s="62"/>
      <c r="ANV12" s="62"/>
      <c r="ANW12" s="62"/>
      <c r="ANX12" s="62"/>
      <c r="ANY12" s="62"/>
      <c r="ANZ12" s="62"/>
      <c r="AOA12" s="62"/>
      <c r="AOB12" s="62"/>
      <c r="AOC12" s="62"/>
      <c r="AOD12" s="62"/>
      <c r="AOE12" s="62"/>
      <c r="AOF12" s="62"/>
      <c r="AOG12" s="62"/>
      <c r="AOH12" s="62"/>
      <c r="AOI12" s="62"/>
      <c r="AOJ12" s="62"/>
      <c r="AOK12" s="62"/>
      <c r="AOL12" s="62"/>
      <c r="AOM12" s="62"/>
      <c r="AON12" s="62"/>
      <c r="AOO12" s="62"/>
      <c r="AOP12" s="62"/>
      <c r="AOQ12" s="62"/>
      <c r="AOR12" s="62"/>
      <c r="AOS12" s="62"/>
      <c r="AOT12" s="62"/>
      <c r="AOU12" s="62"/>
      <c r="AOV12" s="62"/>
      <c r="AOW12" s="62"/>
      <c r="AOX12" s="62"/>
      <c r="AOY12" s="62"/>
      <c r="AOZ12" s="62"/>
      <c r="APA12" s="62"/>
      <c r="APB12" s="62"/>
      <c r="APC12" s="62"/>
      <c r="APD12" s="62"/>
      <c r="APE12" s="62"/>
      <c r="APF12" s="62"/>
      <c r="APG12" s="62"/>
      <c r="APH12" s="62"/>
      <c r="API12" s="62"/>
      <c r="APJ12" s="62"/>
      <c r="APK12" s="62"/>
      <c r="APL12" s="62"/>
      <c r="APM12" s="62"/>
      <c r="APN12" s="62"/>
      <c r="APO12" s="62"/>
      <c r="APP12" s="62"/>
      <c r="APQ12" s="62"/>
      <c r="APR12" s="62"/>
      <c r="APS12" s="62"/>
      <c r="APT12" s="62"/>
      <c r="APU12" s="62"/>
      <c r="APV12" s="62"/>
      <c r="APW12" s="62"/>
      <c r="APX12" s="62"/>
      <c r="APY12" s="62"/>
      <c r="APZ12" s="62"/>
      <c r="AQA12" s="62"/>
      <c r="AQB12" s="62"/>
      <c r="AQC12" s="62"/>
      <c r="AQD12" s="62"/>
      <c r="AQE12" s="62"/>
      <c r="AQF12" s="62"/>
      <c r="AQG12" s="62"/>
      <c r="AQH12" s="62"/>
      <c r="AQI12" s="62"/>
      <c r="AQJ12" s="62"/>
      <c r="AQK12" s="62"/>
      <c r="AQL12" s="62"/>
      <c r="AQM12" s="62"/>
      <c r="AQN12" s="62"/>
      <c r="AQO12" s="62"/>
      <c r="AQP12" s="62"/>
      <c r="AQQ12" s="62"/>
      <c r="AQR12" s="62"/>
      <c r="AQS12" s="62"/>
      <c r="AQT12" s="62"/>
      <c r="AQU12" s="62"/>
      <c r="AQV12" s="62"/>
      <c r="AQW12" s="62"/>
      <c r="AQX12" s="62"/>
    </row>
    <row r="13" spans="1:1142" s="23" customFormat="1" ht="51.6" x14ac:dyDescent="0.5">
      <c r="A13" s="136"/>
      <c r="B13" s="136"/>
      <c r="C13" s="136"/>
      <c r="D13" s="20" t="s">
        <v>274</v>
      </c>
      <c r="E13" s="118"/>
      <c r="F13" s="118"/>
      <c r="G13" s="20" t="s">
        <v>266</v>
      </c>
      <c r="H13" s="132"/>
      <c r="I13" s="61"/>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row>
    <row r="14" spans="1:1142" ht="141.6" customHeight="1" thickBot="1" x14ac:dyDescent="0.55000000000000004">
      <c r="A14" s="108"/>
      <c r="B14" s="108"/>
      <c r="C14" s="108"/>
      <c r="D14" s="98" t="s">
        <v>436</v>
      </c>
      <c r="E14" s="119"/>
      <c r="F14" s="119"/>
      <c r="G14" s="79" t="s">
        <v>382</v>
      </c>
      <c r="H14" s="131"/>
      <c r="I14" s="61"/>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c r="AMK14" s="62"/>
      <c r="AML14" s="62"/>
      <c r="AMM14" s="62"/>
      <c r="AMN14" s="62"/>
      <c r="AMO14" s="62"/>
      <c r="AMP14" s="62"/>
      <c r="AMQ14" s="62"/>
      <c r="AMR14" s="62"/>
      <c r="AMS14" s="62"/>
      <c r="AMT14" s="62"/>
      <c r="AMU14" s="62"/>
      <c r="AMV14" s="62"/>
      <c r="AMW14" s="62"/>
      <c r="AMX14" s="62"/>
      <c r="AMY14" s="62"/>
      <c r="AMZ14" s="62"/>
      <c r="ANA14" s="62"/>
      <c r="ANB14" s="62"/>
      <c r="ANC14" s="62"/>
      <c r="AND14" s="62"/>
      <c r="ANE14" s="62"/>
      <c r="ANF14" s="62"/>
      <c r="ANG14" s="62"/>
      <c r="ANH14" s="62"/>
      <c r="ANI14" s="62"/>
      <c r="ANJ14" s="62"/>
      <c r="ANK14" s="62"/>
      <c r="ANL14" s="62"/>
      <c r="ANM14" s="62"/>
      <c r="ANN14" s="62"/>
      <c r="ANO14" s="62"/>
      <c r="ANP14" s="62"/>
      <c r="ANQ14" s="62"/>
      <c r="ANR14" s="62"/>
      <c r="ANS14" s="62"/>
      <c r="ANT14" s="62"/>
      <c r="ANU14" s="62"/>
      <c r="ANV14" s="62"/>
      <c r="ANW14" s="62"/>
      <c r="ANX14" s="62"/>
      <c r="ANY14" s="62"/>
      <c r="ANZ14" s="62"/>
      <c r="AOA14" s="62"/>
      <c r="AOB14" s="62"/>
      <c r="AOC14" s="62"/>
      <c r="AOD14" s="62"/>
      <c r="AOE14" s="62"/>
      <c r="AOF14" s="62"/>
      <c r="AOG14" s="62"/>
      <c r="AOH14" s="62"/>
      <c r="AOI14" s="62"/>
      <c r="AOJ14" s="62"/>
      <c r="AOK14" s="62"/>
      <c r="AOL14" s="62"/>
      <c r="AOM14" s="62"/>
      <c r="AON14" s="62"/>
      <c r="AOO14" s="62"/>
      <c r="AOP14" s="62"/>
      <c r="AOQ14" s="62"/>
      <c r="AOR14" s="62"/>
      <c r="AOS14" s="62"/>
      <c r="AOT14" s="62"/>
      <c r="AOU14" s="62"/>
      <c r="AOV14" s="62"/>
      <c r="AOW14" s="62"/>
      <c r="AOX14" s="62"/>
      <c r="AOY14" s="62"/>
      <c r="AOZ14" s="62"/>
      <c r="APA14" s="62"/>
      <c r="APB14" s="62"/>
      <c r="APC14" s="62"/>
      <c r="APD14" s="62"/>
      <c r="APE14" s="62"/>
      <c r="APF14" s="62"/>
      <c r="APG14" s="62"/>
      <c r="APH14" s="62"/>
      <c r="API14" s="62"/>
      <c r="APJ14" s="62"/>
      <c r="APK14" s="62"/>
      <c r="APL14" s="62"/>
      <c r="APM14" s="62"/>
      <c r="APN14" s="62"/>
      <c r="APO14" s="62"/>
      <c r="APP14" s="62"/>
      <c r="APQ14" s="62"/>
      <c r="APR14" s="62"/>
      <c r="APS14" s="62"/>
      <c r="APT14" s="62"/>
      <c r="APU14" s="62"/>
      <c r="APV14" s="62"/>
      <c r="APW14" s="62"/>
      <c r="APX14" s="62"/>
      <c r="APY14" s="62"/>
      <c r="APZ14" s="62"/>
      <c r="AQA14" s="62"/>
      <c r="AQB14" s="62"/>
      <c r="AQC14" s="62"/>
      <c r="AQD14" s="62"/>
      <c r="AQE14" s="62"/>
      <c r="AQF14" s="62"/>
      <c r="AQG14" s="62"/>
      <c r="AQH14" s="62"/>
      <c r="AQI14" s="62"/>
      <c r="AQJ14" s="62"/>
      <c r="AQK14" s="62"/>
      <c r="AQL14" s="62"/>
      <c r="AQM14" s="62"/>
      <c r="AQN14" s="62"/>
      <c r="AQO14" s="62"/>
      <c r="AQP14" s="62"/>
      <c r="AQQ14" s="62"/>
      <c r="AQR14" s="62"/>
      <c r="AQS14" s="62"/>
      <c r="AQT14" s="62"/>
      <c r="AQU14" s="62"/>
      <c r="AQV14" s="62"/>
      <c r="AQW14" s="62"/>
      <c r="AQX14" s="62"/>
    </row>
    <row r="15" spans="1:1142" ht="26.4" thickTop="1" x14ac:dyDescent="0.5"/>
    <row r="60" spans="1:8" ht="114.75" customHeight="1" x14ac:dyDescent="0.5">
      <c r="A60" s="124"/>
      <c r="B60" s="124"/>
      <c r="C60" s="124"/>
      <c r="D60" s="124"/>
      <c r="E60" s="124"/>
      <c r="F60" s="124"/>
      <c r="G60" s="124"/>
      <c r="H60" s="124"/>
    </row>
  </sheetData>
  <sheetProtection formatRows="0"/>
  <mergeCells count="22">
    <mergeCell ref="A1:H1"/>
    <mergeCell ref="A2:H2"/>
    <mergeCell ref="B3:H3"/>
    <mergeCell ref="A4:A6"/>
    <mergeCell ref="B4:H4"/>
    <mergeCell ref="B5:C5"/>
    <mergeCell ref="D5:F5"/>
    <mergeCell ref="G5:H5"/>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topLeftCell="B10" zoomScale="40" zoomScaleNormal="40" zoomScaleSheetLayoutView="10" workbookViewId="0">
      <selection activeCell="E12" sqref="E12:E17"/>
    </sheetView>
  </sheetViews>
  <sheetFormatPr defaultColWidth="9.109375" defaultRowHeight="25.8" x14ac:dyDescent="0.5"/>
  <cols>
    <col min="1" max="1" width="41.88671875" style="14" customWidth="1"/>
    <col min="2" max="3" width="57.44140625" style="14" customWidth="1"/>
    <col min="4" max="4" width="63"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8" ht="72" customHeight="1" thickTop="1" x14ac:dyDescent="0.5">
      <c r="A1" s="101" t="s">
        <v>510</v>
      </c>
      <c r="B1" s="102"/>
      <c r="C1" s="102"/>
      <c r="D1" s="102"/>
      <c r="E1" s="102"/>
      <c r="F1" s="102"/>
      <c r="G1" s="102"/>
      <c r="H1" s="103"/>
    </row>
    <row r="2" spans="1:8" ht="112.2" customHeight="1" x14ac:dyDescent="0.5">
      <c r="A2" s="104" t="s">
        <v>455</v>
      </c>
      <c r="B2" s="104"/>
      <c r="C2" s="104"/>
      <c r="D2" s="104"/>
      <c r="E2" s="104"/>
      <c r="F2" s="104"/>
      <c r="G2" s="104"/>
      <c r="H2" s="104"/>
    </row>
    <row r="3" spans="1:8" ht="126" customHeight="1" x14ac:dyDescent="0.5">
      <c r="A3" s="50" t="s">
        <v>195</v>
      </c>
      <c r="B3" s="106" t="s">
        <v>196</v>
      </c>
      <c r="C3" s="106"/>
      <c r="D3" s="106"/>
      <c r="E3" s="106"/>
      <c r="F3" s="106"/>
      <c r="G3" s="106"/>
      <c r="H3" s="106"/>
    </row>
    <row r="4" spans="1:8" ht="100.2" customHeight="1" x14ac:dyDescent="0.5">
      <c r="A4" s="138" t="s">
        <v>185</v>
      </c>
      <c r="B4" s="195" t="s">
        <v>28</v>
      </c>
      <c r="C4" s="196"/>
      <c r="D4" s="196"/>
      <c r="E4" s="196"/>
      <c r="F4" s="196"/>
      <c r="G4" s="196"/>
      <c r="H4" s="197"/>
    </row>
    <row r="5" spans="1:8" ht="88.2" customHeight="1" x14ac:dyDescent="0.5">
      <c r="A5" s="138"/>
      <c r="B5" s="143" t="s">
        <v>197</v>
      </c>
      <c r="C5" s="144"/>
      <c r="D5" s="145" t="s">
        <v>198</v>
      </c>
      <c r="E5" s="145"/>
      <c r="F5" s="145"/>
      <c r="G5" s="145" t="s">
        <v>202</v>
      </c>
      <c r="H5" s="145"/>
    </row>
    <row r="6" spans="1:8" ht="148.5" customHeight="1" x14ac:dyDescent="0.5">
      <c r="A6" s="138"/>
      <c r="B6" s="35" t="s">
        <v>204</v>
      </c>
      <c r="C6" s="35" t="s">
        <v>205</v>
      </c>
      <c r="D6" s="35" t="s">
        <v>199</v>
      </c>
      <c r="E6" s="35" t="s">
        <v>231</v>
      </c>
      <c r="F6" s="35" t="s">
        <v>201</v>
      </c>
      <c r="G6" s="35" t="s">
        <v>203</v>
      </c>
      <c r="H6" s="27" t="s">
        <v>511</v>
      </c>
    </row>
    <row r="7" spans="1:8" ht="141.6" customHeight="1" x14ac:dyDescent="0.5">
      <c r="A7" s="194" t="s">
        <v>456</v>
      </c>
      <c r="B7" s="194" t="s">
        <v>459</v>
      </c>
      <c r="C7" s="194" t="s">
        <v>314</v>
      </c>
      <c r="D7" s="20" t="s">
        <v>458</v>
      </c>
      <c r="E7" s="174"/>
      <c r="F7" s="174"/>
      <c r="G7" s="20" t="s">
        <v>266</v>
      </c>
      <c r="H7" s="20" t="s">
        <v>313</v>
      </c>
    </row>
    <row r="8" spans="1:8" ht="88.95" customHeight="1" x14ac:dyDescent="0.5">
      <c r="A8" s="136"/>
      <c r="B8" s="136"/>
      <c r="C8" s="136"/>
      <c r="D8" s="20" t="s">
        <v>460</v>
      </c>
      <c r="E8" s="118"/>
      <c r="F8" s="118"/>
      <c r="G8" s="181" t="s">
        <v>189</v>
      </c>
      <c r="H8" s="20" t="s">
        <v>355</v>
      </c>
    </row>
    <row r="9" spans="1:8" ht="108" customHeight="1" thickBot="1" x14ac:dyDescent="0.55000000000000004">
      <c r="A9" s="136"/>
      <c r="B9" s="108"/>
      <c r="C9" s="108"/>
      <c r="D9" s="89" t="s">
        <v>461</v>
      </c>
      <c r="E9" s="119"/>
      <c r="F9" s="119"/>
      <c r="G9" s="131"/>
      <c r="H9" s="89" t="s">
        <v>520</v>
      </c>
    </row>
    <row r="10" spans="1:8" ht="129.6" customHeight="1" thickTop="1" x14ac:dyDescent="0.5">
      <c r="A10" s="107" t="s">
        <v>457</v>
      </c>
      <c r="B10" s="107" t="s">
        <v>464</v>
      </c>
      <c r="C10" s="107" t="s">
        <v>465</v>
      </c>
      <c r="D10" s="36" t="s">
        <v>462</v>
      </c>
      <c r="E10" s="130" t="s">
        <v>466</v>
      </c>
      <c r="F10" s="130" t="s">
        <v>466</v>
      </c>
      <c r="G10" s="130" t="s">
        <v>189</v>
      </c>
      <c r="H10" s="130" t="s">
        <v>355</v>
      </c>
    </row>
    <row r="11" spans="1:8" ht="52.2" thickBot="1" x14ac:dyDescent="0.55000000000000004">
      <c r="A11" s="108"/>
      <c r="B11" s="108"/>
      <c r="C11" s="108"/>
      <c r="D11" s="34" t="s">
        <v>463</v>
      </c>
      <c r="E11" s="131"/>
      <c r="F11" s="131"/>
      <c r="G11" s="131"/>
      <c r="H11" s="131"/>
    </row>
    <row r="12" spans="1:8" ht="96" customHeight="1" thickTop="1" x14ac:dyDescent="0.5">
      <c r="A12" s="107" t="s">
        <v>468</v>
      </c>
      <c r="B12" s="107" t="s">
        <v>475</v>
      </c>
      <c r="C12" s="107" t="s">
        <v>476</v>
      </c>
      <c r="D12" s="36" t="s">
        <v>467</v>
      </c>
      <c r="E12" s="130" t="s">
        <v>477</v>
      </c>
      <c r="F12" s="130" t="s">
        <v>477</v>
      </c>
      <c r="G12" s="215" t="s">
        <v>478</v>
      </c>
      <c r="H12" s="130" t="s">
        <v>282</v>
      </c>
    </row>
    <row r="13" spans="1:8" ht="51.6" x14ac:dyDescent="0.5">
      <c r="A13" s="136"/>
      <c r="B13" s="136"/>
      <c r="C13" s="136"/>
      <c r="D13" s="20" t="s">
        <v>470</v>
      </c>
      <c r="E13" s="132"/>
      <c r="F13" s="132"/>
      <c r="G13" s="216"/>
      <c r="H13" s="132"/>
    </row>
    <row r="14" spans="1:8" ht="51.6" x14ac:dyDescent="0.5">
      <c r="A14" s="136"/>
      <c r="B14" s="136"/>
      <c r="C14" s="136"/>
      <c r="D14" s="20" t="s">
        <v>471</v>
      </c>
      <c r="E14" s="132"/>
      <c r="F14" s="132"/>
      <c r="G14" s="20" t="s">
        <v>479</v>
      </c>
      <c r="H14" s="132"/>
    </row>
    <row r="15" spans="1:8" ht="51.6" x14ac:dyDescent="0.5">
      <c r="A15" s="136"/>
      <c r="B15" s="136"/>
      <c r="C15" s="136"/>
      <c r="D15" s="20" t="s">
        <v>472</v>
      </c>
      <c r="E15" s="132"/>
      <c r="F15" s="132"/>
      <c r="G15" s="20" t="s">
        <v>382</v>
      </c>
      <c r="H15" s="132"/>
    </row>
    <row r="16" spans="1:8" ht="91.2" customHeight="1" x14ac:dyDescent="0.5">
      <c r="A16" s="136"/>
      <c r="B16" s="136"/>
      <c r="C16" s="136"/>
      <c r="D16" s="20" t="s">
        <v>473</v>
      </c>
      <c r="E16" s="132"/>
      <c r="F16" s="132"/>
      <c r="G16" s="20" t="s">
        <v>266</v>
      </c>
      <c r="H16" s="132"/>
    </row>
    <row r="17" spans="1:8" ht="74.400000000000006" customHeight="1" thickBot="1" x14ac:dyDescent="0.55000000000000004">
      <c r="A17" s="108"/>
      <c r="B17" s="108"/>
      <c r="C17" s="108"/>
      <c r="D17" s="34" t="s">
        <v>474</v>
      </c>
      <c r="E17" s="131"/>
      <c r="F17" s="131"/>
      <c r="G17" s="34" t="s">
        <v>480</v>
      </c>
      <c r="H17" s="131"/>
    </row>
    <row r="18" spans="1:8" ht="78" customHeight="1" thickTop="1" x14ac:dyDescent="0.5">
      <c r="A18" s="107" t="s">
        <v>469</v>
      </c>
      <c r="B18" s="107" t="s">
        <v>475</v>
      </c>
      <c r="C18" s="107" t="s">
        <v>482</v>
      </c>
      <c r="D18" s="36" t="s">
        <v>481</v>
      </c>
      <c r="E18" s="130" t="s">
        <v>483</v>
      </c>
      <c r="F18" s="130" t="s">
        <v>483</v>
      </c>
      <c r="G18" s="215" t="s">
        <v>478</v>
      </c>
      <c r="H18" s="130" t="s">
        <v>282</v>
      </c>
    </row>
    <row r="19" spans="1:8" ht="51.6" x14ac:dyDescent="0.5">
      <c r="A19" s="136"/>
      <c r="B19" s="136"/>
      <c r="C19" s="136"/>
      <c r="D19" s="20" t="s">
        <v>470</v>
      </c>
      <c r="E19" s="132"/>
      <c r="F19" s="132"/>
      <c r="G19" s="216"/>
      <c r="H19" s="132"/>
    </row>
    <row r="20" spans="1:8" ht="51.6" x14ac:dyDescent="0.5">
      <c r="A20" s="136"/>
      <c r="B20" s="136"/>
      <c r="C20" s="136"/>
      <c r="D20" s="20" t="s">
        <v>471</v>
      </c>
      <c r="E20" s="132"/>
      <c r="F20" s="132"/>
      <c r="G20" s="20" t="s">
        <v>479</v>
      </c>
      <c r="H20" s="132"/>
    </row>
    <row r="21" spans="1:8" ht="51.6" x14ac:dyDescent="0.5">
      <c r="A21" s="136"/>
      <c r="B21" s="136"/>
      <c r="C21" s="136"/>
      <c r="D21" s="20" t="s">
        <v>472</v>
      </c>
      <c r="E21" s="132"/>
      <c r="F21" s="132"/>
      <c r="G21" s="20" t="s">
        <v>382</v>
      </c>
      <c r="H21" s="132"/>
    </row>
    <row r="22" spans="1:8" ht="51.6" x14ac:dyDescent="0.5">
      <c r="A22" s="136"/>
      <c r="B22" s="136"/>
      <c r="C22" s="136"/>
      <c r="D22" s="20" t="s">
        <v>473</v>
      </c>
      <c r="E22" s="132"/>
      <c r="F22" s="132"/>
      <c r="G22" s="20" t="s">
        <v>266</v>
      </c>
      <c r="H22" s="132"/>
    </row>
    <row r="23" spans="1:8" ht="52.2" thickBot="1" x14ac:dyDescent="0.55000000000000004">
      <c r="A23" s="108"/>
      <c r="B23" s="108"/>
      <c r="C23" s="108"/>
      <c r="D23" s="34" t="s">
        <v>474</v>
      </c>
      <c r="E23" s="131"/>
      <c r="F23" s="131"/>
      <c r="G23" s="34" t="s">
        <v>480</v>
      </c>
      <c r="H23" s="131"/>
    </row>
    <row r="24" spans="1:8" ht="26.4" thickTop="1" x14ac:dyDescent="0.5"/>
    <row r="70" spans="1:8" ht="114.75" customHeight="1" x14ac:dyDescent="0.5">
      <c r="A70" s="124"/>
      <c r="B70" s="124"/>
      <c r="C70" s="124"/>
      <c r="D70" s="124"/>
      <c r="E70" s="124"/>
      <c r="F70" s="124"/>
      <c r="G70" s="124"/>
      <c r="H70" s="124"/>
    </row>
  </sheetData>
  <sheetProtection formatRows="0"/>
  <mergeCells count="36">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 ref="C12:C17"/>
    <mergeCell ref="G8:G9"/>
    <mergeCell ref="A10:A11"/>
    <mergeCell ref="B10:B11"/>
    <mergeCell ref="C10:C11"/>
    <mergeCell ref="E10:E11"/>
    <mergeCell ref="F10:F11"/>
    <mergeCell ref="G10:G11"/>
    <mergeCell ref="G18:G19"/>
    <mergeCell ref="H18:H23"/>
    <mergeCell ref="H10:H11"/>
    <mergeCell ref="G12:G13"/>
    <mergeCell ref="E12:E17"/>
    <mergeCell ref="F12:F17"/>
    <mergeCell ref="H12:H17"/>
    <mergeCell ref="A18:A23"/>
    <mergeCell ref="B18:B23"/>
    <mergeCell ref="C18:C23"/>
    <mergeCell ref="E18:E23"/>
    <mergeCell ref="F18:F23"/>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3">
    <pageSetUpPr fitToPage="1"/>
  </sheetPr>
  <dimension ref="A1:H68"/>
  <sheetViews>
    <sheetView topLeftCell="B1" zoomScale="40" zoomScaleNormal="40" zoomScaleSheetLayoutView="40" workbookViewId="0">
      <selection activeCell="E16" sqref="E16"/>
    </sheetView>
  </sheetViews>
  <sheetFormatPr defaultColWidth="9.109375" defaultRowHeight="25.8" x14ac:dyDescent="0.5"/>
  <cols>
    <col min="1" max="1" width="44.33203125" style="14" customWidth="1"/>
    <col min="2" max="4" width="57.44140625"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8" ht="72" customHeight="1" thickTop="1" x14ac:dyDescent="0.5">
      <c r="A1" s="101" t="s">
        <v>510</v>
      </c>
      <c r="B1" s="102"/>
      <c r="C1" s="102"/>
      <c r="D1" s="102"/>
      <c r="E1" s="102"/>
      <c r="F1" s="102"/>
      <c r="G1" s="102"/>
      <c r="H1" s="103"/>
    </row>
    <row r="2" spans="1:8" ht="61.2" x14ac:dyDescent="0.5">
      <c r="A2" s="104" t="s">
        <v>484</v>
      </c>
      <c r="B2" s="104"/>
      <c r="C2" s="104"/>
      <c r="D2" s="104"/>
      <c r="E2" s="104"/>
      <c r="F2" s="104"/>
      <c r="G2" s="104"/>
      <c r="H2" s="104"/>
    </row>
    <row r="3" spans="1:8" ht="101.25" customHeight="1" thickBot="1" x14ac:dyDescent="0.55000000000000004">
      <c r="A3" s="50" t="s">
        <v>195</v>
      </c>
      <c r="B3" s="106" t="s">
        <v>196</v>
      </c>
      <c r="C3" s="106"/>
      <c r="D3" s="106"/>
      <c r="E3" s="106"/>
      <c r="F3" s="106"/>
      <c r="G3" s="106"/>
      <c r="H3" s="106"/>
    </row>
    <row r="4" spans="1:8" ht="78.75" customHeight="1" x14ac:dyDescent="0.5">
      <c r="A4" s="211" t="s">
        <v>185</v>
      </c>
      <c r="B4" s="212" t="s">
        <v>28</v>
      </c>
      <c r="C4" s="213"/>
      <c r="D4" s="213"/>
      <c r="E4" s="213"/>
      <c r="F4" s="213"/>
      <c r="G4" s="213"/>
      <c r="H4" s="214"/>
    </row>
    <row r="5" spans="1:8" ht="70.2" customHeight="1" x14ac:dyDescent="0.5">
      <c r="A5" s="138"/>
      <c r="B5" s="143" t="s">
        <v>197</v>
      </c>
      <c r="C5" s="144"/>
      <c r="D5" s="145" t="s">
        <v>198</v>
      </c>
      <c r="E5" s="145"/>
      <c r="F5" s="145"/>
      <c r="G5" s="145" t="s">
        <v>202</v>
      </c>
      <c r="H5" s="145"/>
    </row>
    <row r="6" spans="1:8" ht="208.2" customHeight="1" x14ac:dyDescent="0.5">
      <c r="A6" s="139"/>
      <c r="B6" s="27" t="s">
        <v>204</v>
      </c>
      <c r="C6" s="27" t="s">
        <v>205</v>
      </c>
      <c r="D6" s="27" t="s">
        <v>199</v>
      </c>
      <c r="E6" s="27" t="s">
        <v>231</v>
      </c>
      <c r="F6" s="27" t="s">
        <v>201</v>
      </c>
      <c r="G6" s="27" t="s">
        <v>203</v>
      </c>
      <c r="H6" s="27" t="s">
        <v>511</v>
      </c>
    </row>
    <row r="7" spans="1:8" ht="113.25" customHeight="1" x14ac:dyDescent="0.5">
      <c r="A7" s="217" t="s">
        <v>485</v>
      </c>
      <c r="B7" s="217" t="s">
        <v>487</v>
      </c>
      <c r="C7" s="217" t="s">
        <v>488</v>
      </c>
      <c r="D7" s="24" t="s">
        <v>191</v>
      </c>
      <c r="E7" s="20" t="s">
        <v>276</v>
      </c>
      <c r="F7" s="20" t="s">
        <v>277</v>
      </c>
      <c r="G7" s="20" t="s">
        <v>275</v>
      </c>
      <c r="H7" s="220" t="s">
        <v>543</v>
      </c>
    </row>
    <row r="8" spans="1:8" ht="113.25" customHeight="1" x14ac:dyDescent="0.5">
      <c r="A8" s="218"/>
      <c r="B8" s="218"/>
      <c r="C8" s="218"/>
      <c r="D8" s="26" t="s">
        <v>274</v>
      </c>
      <c r="E8" s="223"/>
      <c r="F8" s="223"/>
      <c r="G8" s="26" t="s">
        <v>266</v>
      </c>
      <c r="H8" s="221"/>
    </row>
    <row r="9" spans="1:8" ht="174" customHeight="1" x14ac:dyDescent="0.5">
      <c r="A9" s="218"/>
      <c r="B9" s="218"/>
      <c r="C9" s="218"/>
      <c r="D9" s="24" t="s">
        <v>192</v>
      </c>
      <c r="E9" s="224"/>
      <c r="F9" s="224"/>
      <c r="G9" s="220" t="s">
        <v>486</v>
      </c>
      <c r="H9" s="221"/>
    </row>
    <row r="10" spans="1:8" ht="80.25" customHeight="1" x14ac:dyDescent="0.5">
      <c r="A10" s="218"/>
      <c r="B10" s="218"/>
      <c r="C10" s="218"/>
      <c r="D10" s="24" t="s">
        <v>193</v>
      </c>
      <c r="E10" s="24" t="s">
        <v>489</v>
      </c>
      <c r="F10" s="24" t="s">
        <v>489</v>
      </c>
      <c r="G10" s="221"/>
      <c r="H10" s="221"/>
    </row>
    <row r="11" spans="1:8" ht="111" customHeight="1" thickBot="1" x14ac:dyDescent="0.55000000000000004">
      <c r="A11" s="219"/>
      <c r="B11" s="219"/>
      <c r="C11" s="219"/>
      <c r="D11" s="46" t="s">
        <v>194</v>
      </c>
      <c r="E11" s="46" t="s">
        <v>393</v>
      </c>
      <c r="F11" s="46" t="s">
        <v>393</v>
      </c>
      <c r="G11" s="222"/>
      <c r="H11" s="222"/>
    </row>
    <row r="12" spans="1:8" ht="26.4" thickTop="1" x14ac:dyDescent="0.5"/>
    <row r="68" spans="1:8" ht="114.75" customHeight="1" x14ac:dyDescent="0.5">
      <c r="A68" s="124"/>
      <c r="B68" s="124"/>
      <c r="C68" s="124"/>
      <c r="D68" s="124"/>
      <c r="E68" s="124"/>
      <c r="F68" s="124"/>
      <c r="G68" s="124"/>
      <c r="H68" s="124"/>
    </row>
  </sheetData>
  <sheetProtection formatRows="0"/>
  <mergeCells count="16">
    <mergeCell ref="A68:H68"/>
    <mergeCell ref="A7:A11"/>
    <mergeCell ref="G9:G11"/>
    <mergeCell ref="B7:B11"/>
    <mergeCell ref="C7:C11"/>
    <mergeCell ref="H7:H11"/>
    <mergeCell ref="E8:E9"/>
    <mergeCell ref="F8:F9"/>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tabSelected="1" zoomScale="40" zoomScaleNormal="40" zoomScaleSheetLayoutView="20" workbookViewId="0">
      <selection sqref="A1:H1"/>
    </sheetView>
  </sheetViews>
  <sheetFormatPr defaultColWidth="9.109375" defaultRowHeight="25.8" x14ac:dyDescent="0.5"/>
  <cols>
    <col min="1" max="1" width="51.109375" style="14" customWidth="1"/>
    <col min="2" max="4" width="57.44140625" style="14" customWidth="1"/>
    <col min="5" max="5" width="64" style="14" customWidth="1"/>
    <col min="6" max="6" width="64.109375" style="14" customWidth="1"/>
    <col min="7" max="7" width="49.5546875" style="14" customWidth="1"/>
    <col min="8" max="8" width="44.33203125" style="14" customWidth="1"/>
    <col min="9" max="16384" width="9.109375" style="14"/>
  </cols>
  <sheetData>
    <row r="1" spans="1:8" ht="72" customHeight="1" thickTop="1" x14ac:dyDescent="0.5">
      <c r="A1" s="101" t="s">
        <v>510</v>
      </c>
      <c r="B1" s="102"/>
      <c r="C1" s="102"/>
      <c r="D1" s="102"/>
      <c r="E1" s="102"/>
      <c r="F1" s="102"/>
      <c r="G1" s="102"/>
      <c r="H1" s="103"/>
    </row>
    <row r="2" spans="1:8" ht="61.2" x14ac:dyDescent="0.5">
      <c r="A2" s="104" t="s">
        <v>335</v>
      </c>
      <c r="B2" s="104"/>
      <c r="C2" s="104"/>
      <c r="D2" s="104"/>
      <c r="E2" s="104"/>
      <c r="F2" s="104"/>
      <c r="G2" s="104"/>
      <c r="H2" s="104"/>
    </row>
    <row r="3" spans="1:8" ht="101.25" customHeight="1" x14ac:dyDescent="0.5">
      <c r="A3" s="44" t="s">
        <v>195</v>
      </c>
      <c r="B3" s="106" t="s">
        <v>196</v>
      </c>
      <c r="C3" s="106"/>
      <c r="D3" s="106"/>
      <c r="E3" s="106"/>
      <c r="F3" s="106"/>
      <c r="G3" s="106"/>
      <c r="H3" s="106"/>
    </row>
    <row r="4" spans="1:8" ht="78.75" customHeight="1" x14ac:dyDescent="0.5">
      <c r="A4" s="138" t="s">
        <v>185</v>
      </c>
      <c r="B4" s="195" t="s">
        <v>28</v>
      </c>
      <c r="C4" s="196"/>
      <c r="D4" s="196"/>
      <c r="E4" s="196"/>
      <c r="F4" s="196"/>
      <c r="G4" s="196"/>
      <c r="H4" s="197"/>
    </row>
    <row r="5" spans="1:8" ht="70.2" customHeight="1" x14ac:dyDescent="0.5">
      <c r="A5" s="138"/>
      <c r="B5" s="143" t="s">
        <v>197</v>
      </c>
      <c r="C5" s="144"/>
      <c r="D5" s="145" t="s">
        <v>198</v>
      </c>
      <c r="E5" s="145"/>
      <c r="F5" s="145"/>
      <c r="G5" s="145" t="s">
        <v>202</v>
      </c>
      <c r="H5" s="145"/>
    </row>
    <row r="6" spans="1:8" ht="148.5" customHeight="1" x14ac:dyDescent="0.5">
      <c r="A6" s="138"/>
      <c r="B6" s="35" t="s">
        <v>204</v>
      </c>
      <c r="C6" s="35" t="s">
        <v>205</v>
      </c>
      <c r="D6" s="35" t="s">
        <v>199</v>
      </c>
      <c r="E6" s="35" t="s">
        <v>231</v>
      </c>
      <c r="F6" s="35" t="s">
        <v>201</v>
      </c>
      <c r="G6" s="35" t="s">
        <v>203</v>
      </c>
      <c r="H6" s="27" t="s">
        <v>511</v>
      </c>
    </row>
    <row r="7" spans="1:8" ht="199.5" customHeight="1" thickBot="1" x14ac:dyDescent="0.55000000000000004">
      <c r="A7" s="83" t="s">
        <v>336</v>
      </c>
      <c r="B7" s="83" t="s">
        <v>348</v>
      </c>
      <c r="C7" s="83" t="s">
        <v>356</v>
      </c>
      <c r="D7" s="34" t="s">
        <v>358</v>
      </c>
      <c r="E7" s="99"/>
      <c r="F7" s="99"/>
      <c r="G7" s="24" t="s">
        <v>188</v>
      </c>
      <c r="H7" s="34" t="s">
        <v>545</v>
      </c>
    </row>
    <row r="8" spans="1:8" ht="78" thickTop="1" x14ac:dyDescent="0.5">
      <c r="A8" s="107" t="s">
        <v>544</v>
      </c>
      <c r="B8" s="107" t="s">
        <v>348</v>
      </c>
      <c r="C8" s="107" t="s">
        <v>357</v>
      </c>
      <c r="D8" s="36" t="s">
        <v>349</v>
      </c>
      <c r="E8" s="36" t="s">
        <v>351</v>
      </c>
      <c r="F8" s="36" t="s">
        <v>351</v>
      </c>
      <c r="G8" s="36" t="s">
        <v>352</v>
      </c>
      <c r="H8" s="36" t="s">
        <v>546</v>
      </c>
    </row>
    <row r="9" spans="1:8" ht="89.25" customHeight="1" thickBot="1" x14ac:dyDescent="0.55000000000000004">
      <c r="A9" s="108"/>
      <c r="B9" s="108"/>
      <c r="C9" s="108"/>
      <c r="D9" s="34" t="s">
        <v>350</v>
      </c>
      <c r="E9" s="34" t="s">
        <v>354</v>
      </c>
      <c r="F9" s="34" t="s">
        <v>354</v>
      </c>
      <c r="G9" s="34" t="s">
        <v>353</v>
      </c>
      <c r="H9" s="34" t="s">
        <v>273</v>
      </c>
    </row>
    <row r="10" spans="1:8" ht="26.4" thickTop="1" x14ac:dyDescent="0.5"/>
    <row r="62" spans="1:8" ht="114.75" customHeight="1" x14ac:dyDescent="0.5">
      <c r="A62" s="124"/>
      <c r="B62" s="124"/>
      <c r="C62" s="124"/>
      <c r="D62" s="124"/>
      <c r="E62" s="124"/>
      <c r="F62" s="124"/>
      <c r="G62" s="124"/>
      <c r="H62" s="124"/>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25</vt:i4>
      </vt:variant>
    </vt:vector>
  </HeadingPairs>
  <TitlesOfParts>
    <vt:vector size="40"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BATMAN</cp:lastModifiedBy>
  <cp:lastPrinted>2020-01-20T11:41:04Z</cp:lastPrinted>
  <dcterms:created xsi:type="dcterms:W3CDTF">2014-07-11T10:05:14Z</dcterms:created>
  <dcterms:modified xsi:type="dcterms:W3CDTF">2021-03-28T09:04:45Z</dcterms:modified>
</cp:coreProperties>
</file>